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regfwvl.sharepoint.com/sites/Commun/Documents partages/INTERREG VI/Boite à outils/Time sheet/VL/"/>
    </mc:Choice>
  </mc:AlternateContent>
  <xr:revisionPtr revIDLastSave="0" documentId="8_{A8154BB3-D802-4F23-9B64-44BAC3FAA0FB}" xr6:coauthVersionLast="47" xr6:coauthVersionMax="47" xr10:uidLastSave="{00000000-0000-0000-0000-000000000000}"/>
  <bookViews>
    <workbookView xWindow="-27015" yWindow="1725" windowWidth="23625" windowHeight="13245" tabRatio="991" xr2:uid="{00000000-000D-0000-FFFF-FFFF00000000}"/>
  </bookViews>
  <sheets>
    <sheet name="2024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</sheets>
  <definedNames>
    <definedName name="_xlnm.Print_Area" localSheetId="1">'01'!$A$1:$O$41</definedName>
    <definedName name="_xlnm.Print_Area" localSheetId="2">'02'!$A$1:$O$40</definedName>
    <definedName name="_xlnm.Print_Area" localSheetId="3">'03'!$A$1:$O$41</definedName>
    <definedName name="_xlnm.Print_Area" localSheetId="4">'04'!$A$1:$O$41</definedName>
    <definedName name="_xlnm.Print_Area" localSheetId="5">'05'!$A$1:$O$41</definedName>
    <definedName name="_xlnm.Print_Area" localSheetId="6">'06'!$A$1:$O$41</definedName>
    <definedName name="_xlnm.Print_Area" localSheetId="7">'07'!$A$1:$O$41</definedName>
    <definedName name="_xlnm.Print_Area" localSheetId="8">'08'!$A$1:$O$41</definedName>
    <definedName name="_xlnm.Print_Area" localSheetId="9">'09'!$A$1:$O$41</definedName>
    <definedName name="_xlnm.Print_Area" localSheetId="10">'10'!$A$1:$O$41</definedName>
    <definedName name="_xlnm.Print_Area" localSheetId="11">'11'!$A$1:$O$41</definedName>
    <definedName name="_xlnm.Print_Area" localSheetId="12">'12'!$A$1:$O$41</definedName>
    <definedName name="_xlnm.Print_Area" localSheetId="0">'2024'!$A$1:$I$39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3" l="1"/>
  <c r="P35" i="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7" i="13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7" i="12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7" i="11"/>
  <c r="P30" i="10"/>
  <c r="P8" i="10"/>
  <c r="P9" i="10"/>
  <c r="P10" i="10"/>
  <c r="P11" i="10"/>
  <c r="P12" i="10"/>
  <c r="P13" i="10"/>
  <c r="P38" i="10" s="1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1" i="10"/>
  <c r="P32" i="10"/>
  <c r="P33" i="10"/>
  <c r="P34" i="10"/>
  <c r="P35" i="10"/>
  <c r="P36" i="10"/>
  <c r="P7" i="10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7" i="9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7" i="8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8" i="6"/>
  <c r="P29" i="6"/>
  <c r="P30" i="6"/>
  <c r="P31" i="6"/>
  <c r="P32" i="6"/>
  <c r="P33" i="6"/>
  <c r="P34" i="6"/>
  <c r="P35" i="6"/>
  <c r="P36" i="6"/>
  <c r="P37" i="6"/>
  <c r="P7" i="6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7" i="5"/>
  <c r="P8" i="4"/>
  <c r="P39" i="4" s="1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7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3"/>
  <c r="P10" i="2"/>
  <c r="P8" i="2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7" i="2"/>
  <c r="P39" i="9" l="1"/>
  <c r="P38" i="7"/>
  <c r="P39" i="11"/>
  <c r="P39" i="2"/>
  <c r="P36" i="3"/>
  <c r="P39" i="6"/>
  <c r="P38" i="5"/>
  <c r="P39" i="13"/>
  <c r="P38" i="12"/>
  <c r="P39" i="8"/>
  <c r="N2" i="13"/>
  <c r="P41" i="13" s="1"/>
  <c r="N1" i="13"/>
  <c r="N2" i="12"/>
  <c r="P40" i="12" s="1"/>
  <c r="P41" i="12" s="1"/>
  <c r="N1" i="12"/>
  <c r="N2" i="11"/>
  <c r="P41" i="11" s="1"/>
  <c r="N1" i="11"/>
  <c r="N2" i="10"/>
  <c r="P40" i="10" s="1"/>
  <c r="P41" i="10" s="1"/>
  <c r="N1" i="10"/>
  <c r="N2" i="9"/>
  <c r="N1" i="9"/>
  <c r="N2" i="8"/>
  <c r="P41" i="8" s="1"/>
  <c r="P42" i="8" s="1"/>
  <c r="N1" i="8"/>
  <c r="N2" i="7"/>
  <c r="P40" i="7" s="1"/>
  <c r="N1" i="7"/>
  <c r="N2" i="6"/>
  <c r="P41" i="6" s="1"/>
  <c r="N1" i="6"/>
  <c r="N2" i="5"/>
  <c r="P40" i="5" s="1"/>
  <c r="P41" i="5" s="1"/>
  <c r="N1" i="5"/>
  <c r="N2" i="4"/>
  <c r="P41" i="4" s="1"/>
  <c r="N1" i="4"/>
  <c r="P41" i="9"/>
  <c r="P42" i="9" s="1"/>
  <c r="N2" i="3"/>
  <c r="P38" i="3" s="1"/>
  <c r="N1" i="3"/>
  <c r="P42" i="13" l="1"/>
  <c r="N2" i="2"/>
  <c r="P41" i="2" s="1"/>
  <c r="P42" i="2" s="1"/>
  <c r="N1" i="2"/>
  <c r="P41" i="7" l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8" i="3"/>
  <c r="A9" i="3" s="1"/>
  <c r="A10" i="3" s="1"/>
  <c r="D13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C19" i="1"/>
  <c r="P39" i="3" l="1"/>
  <c r="C4" i="13"/>
  <c r="C3" i="13"/>
  <c r="C2" i="13"/>
  <c r="C1" i="13"/>
  <c r="B1" i="13"/>
  <c r="C4" i="12"/>
  <c r="C3" i="12"/>
  <c r="C2" i="12"/>
  <c r="C1" i="12"/>
  <c r="B1" i="12"/>
  <c r="C4" i="11"/>
  <c r="C3" i="11"/>
  <c r="C2" i="11"/>
  <c r="C1" i="11"/>
  <c r="B1" i="11"/>
  <c r="C4" i="10"/>
  <c r="C3" i="10"/>
  <c r="C2" i="10"/>
  <c r="C1" i="10"/>
  <c r="B1" i="10"/>
  <c r="C4" i="9"/>
  <c r="C3" i="9"/>
  <c r="C2" i="9"/>
  <c r="C1" i="9"/>
  <c r="B1" i="9"/>
  <c r="C4" i="8"/>
  <c r="C3" i="8"/>
  <c r="C2" i="8"/>
  <c r="C1" i="8"/>
  <c r="B1" i="8"/>
  <c r="C4" i="7"/>
  <c r="C3" i="7"/>
  <c r="C2" i="7"/>
  <c r="C1" i="7"/>
  <c r="B1" i="7"/>
  <c r="C4" i="6"/>
  <c r="C3" i="6"/>
  <c r="C2" i="6"/>
  <c r="C1" i="6"/>
  <c r="B1" i="6"/>
  <c r="C4" i="5"/>
  <c r="C3" i="5"/>
  <c r="C2" i="5"/>
  <c r="C1" i="5"/>
  <c r="B1" i="5"/>
  <c r="C4" i="4"/>
  <c r="C3" i="4"/>
  <c r="C2" i="4"/>
  <c r="C1" i="4"/>
  <c r="B1" i="4"/>
  <c r="C4" i="3"/>
  <c r="C3" i="3"/>
  <c r="C2" i="3"/>
  <c r="C1" i="3"/>
  <c r="B1" i="3"/>
  <c r="A36" i="1" l="1"/>
  <c r="A37" i="1" l="1"/>
  <c r="C30" i="1"/>
  <c r="L40" i="13"/>
  <c r="A40" i="13"/>
  <c r="C29" i="1"/>
  <c r="L39" i="12"/>
  <c r="A39" i="12"/>
  <c r="L40" i="11"/>
  <c r="A40" i="11"/>
  <c r="C27" i="1"/>
  <c r="L39" i="10"/>
  <c r="A39" i="10"/>
  <c r="C26" i="1"/>
  <c r="L40" i="9"/>
  <c r="A40" i="9"/>
  <c r="C25" i="1"/>
  <c r="L40" i="8"/>
  <c r="A40" i="8"/>
  <c r="C24" i="1"/>
  <c r="L39" i="7"/>
  <c r="A39" i="7"/>
  <c r="L40" i="6"/>
  <c r="A40" i="6"/>
  <c r="C22" i="1"/>
  <c r="L39" i="5"/>
  <c r="A39" i="5"/>
  <c r="L40" i="4"/>
  <c r="A40" i="4"/>
  <c r="C20" i="1"/>
  <c r="L37" i="3"/>
  <c r="A37" i="3"/>
  <c r="C4" i="2"/>
  <c r="L40" i="2" s="1"/>
  <c r="C3" i="2"/>
  <c r="A40" i="2" s="1"/>
  <c r="C2" i="2"/>
  <c r="C1" i="2"/>
  <c r="B1" i="2"/>
  <c r="D14" i="1"/>
  <c r="C23" i="1" l="1"/>
  <c r="D23" i="1" s="1"/>
  <c r="P42" i="6"/>
  <c r="C21" i="1"/>
  <c r="D21" i="1" s="1"/>
  <c r="P42" i="4"/>
  <c r="C28" i="1"/>
  <c r="P42" i="11"/>
  <c r="A38" i="1"/>
  <c r="D29" i="1"/>
  <c r="D24" i="1"/>
  <c r="D20" i="1"/>
  <c r="D30" i="1"/>
  <c r="D22" i="1"/>
  <c r="D26" i="1"/>
  <c r="D19" i="1"/>
  <c r="D25" i="1"/>
  <c r="D27" i="1"/>
  <c r="C31" i="1" l="1"/>
  <c r="D28" i="1"/>
  <c r="C38" i="1" s="1"/>
  <c r="C37" i="1"/>
  <c r="C36" i="1"/>
  <c r="D31" i="1"/>
  <c r="C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Pirotte Stephane</author>
  </authors>
  <commentList>
    <comment ref="G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 te vullen:</t>
        </r>
        <r>
          <rPr>
            <sz val="9"/>
            <color indexed="81"/>
            <rFont val="Tahoma"/>
            <family val="2"/>
          </rPr>
          <t xml:space="preserve">
De contractuele uren van het personeelslid binnen de organistie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 te vullen:</t>
        </r>
        <r>
          <rPr>
            <sz val="9"/>
            <color indexed="81"/>
            <rFont val="Tahoma"/>
            <family val="2"/>
          </rPr>
          <t xml:space="preserve">
Volgens contract, bv:
* 4/5e: 80%
* halftijds: 50%</t>
        </r>
      </text>
    </comment>
  </commentList>
</comments>
</file>

<file path=xl/sharedStrings.xml><?xml version="1.0" encoding="utf-8"?>
<sst xmlns="http://schemas.openxmlformats.org/spreadsheetml/2006/main" count="248" uniqueCount="60">
  <si>
    <t>Project</t>
  </si>
  <si>
    <t>Partner</t>
  </si>
  <si>
    <t>Personeelslid</t>
  </si>
  <si>
    <t>Leidinggevende</t>
  </si>
  <si>
    <t xml:space="preserve">Startdatum </t>
  </si>
  <si>
    <t>Jaar</t>
  </si>
  <si>
    <t>Berekening SUT</t>
  </si>
  <si>
    <t>Arbeidregime</t>
  </si>
  <si>
    <t>Bruto Januari / 1e volle maand</t>
  </si>
  <si>
    <t>uur/week</t>
  </si>
  <si>
    <t>Tewerkstellings%</t>
  </si>
  <si>
    <t>Brutowedde verrekend naar 100%</t>
  </si>
  <si>
    <t>Overzicht</t>
  </si>
  <si>
    <t>Maand</t>
  </si>
  <si>
    <t>Totaal
Uren</t>
  </si>
  <si>
    <t>Personeel
kost</t>
  </si>
  <si>
    <t>Overuren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</si>
  <si>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</si>
  <si>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</si>
  <si>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</si>
  <si>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</si>
  <si>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</si>
  <si>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</si>
  <si>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</si>
  <si>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</si>
  <si>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</si>
  <si>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</si>
  <si>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</si>
  <si>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</si>
  <si>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Berekening</t>
  </si>
  <si>
    <t>Datum</t>
  </si>
  <si>
    <t>Omschrijving taken</t>
  </si>
  <si>
    <t>Nieuwjaarsdag</t>
  </si>
  <si>
    <t>Datum &amp; handtekening</t>
  </si>
  <si>
    <t>Projecturen</t>
  </si>
  <si>
    <t>Contractuele uren</t>
  </si>
  <si>
    <t>Paasmaandag</t>
  </si>
  <si>
    <t>Dag van de arbeid</t>
  </si>
  <si>
    <t>Nationale Feestdag</t>
  </si>
  <si>
    <t>O.L.V. - Hemelvaart</t>
  </si>
  <si>
    <t>Allerheiligen</t>
  </si>
  <si>
    <t>Wapenstilstand</t>
  </si>
  <si>
    <t>Kerstdag</t>
  </si>
  <si>
    <t>Periode</t>
  </si>
  <si>
    <t>Nr.</t>
  </si>
  <si>
    <t>Naam</t>
  </si>
  <si>
    <t>Maandag</t>
  </si>
  <si>
    <t>Dinsdag</t>
  </si>
  <si>
    <t>Woensdag</t>
  </si>
  <si>
    <t>Donderdag</t>
  </si>
  <si>
    <t>Vrijdag</t>
  </si>
  <si>
    <t>Weekschema</t>
  </si>
  <si>
    <t>uur/dag</t>
  </si>
  <si>
    <t># werkdagen</t>
  </si>
  <si>
    <r>
      <t xml:space="preserve">TOTAAL
</t>
    </r>
    <r>
      <rPr>
        <b/>
        <sz val="11"/>
        <color theme="0"/>
        <rFont val="Calibri"/>
        <family val="2"/>
        <scheme val="minor"/>
      </rPr>
      <t>u:mm</t>
    </r>
  </si>
  <si>
    <r>
      <t xml:space="preserve">TOTAAL
</t>
    </r>
    <r>
      <rPr>
        <b/>
        <sz val="11"/>
        <color theme="0"/>
        <rFont val="Calibri"/>
        <family val="2"/>
        <scheme val="minor"/>
      </rPr>
      <t>decimaal</t>
    </r>
  </si>
  <si>
    <t>SUT 2024</t>
  </si>
  <si>
    <t>Totaal 2024</t>
  </si>
  <si>
    <t>O.H. Hemelvaart</t>
  </si>
  <si>
    <t>Pinksteren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</si>
</sst>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\$* #,##0.00_);_(\$* \(#,##0.00\);_(\$* \-??_);_(@_)"/>
    <numFmt numFmtId="165" formatCode="d\-mm\-yy;@"/>
    <numFmt numFmtId="166" formatCode="d/mm/yy;@"/>
    <numFmt numFmtId="167" formatCode="&quot;€ &quot;#,##0.00"/>
    <numFmt numFmtId="168" formatCode="0.00;\-0;;@"/>
    <numFmt numFmtId="169" formatCode="&quot;€ &quot;#,##0.00;"/>
    <numFmt numFmtId="170" formatCode="_(&quot;$&quot;* #,##0.00_);_(&quot;$&quot;* \(#,##0.00\);_(&quot;$&quot;* &quot;-&quot;??_);_(@_)"/>
    <numFmt numFmtId="171" formatCode="[h]:mm"/>
  </numFmts>
  <fonts count="38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336699"/>
      <name val="Calibri"/>
      <family val="2"/>
      <charset val="1"/>
    </font>
    <font>
      <b/>
      <sz val="11"/>
      <color rgb="FF336699"/>
      <name val="Calibri"/>
      <family val="2"/>
      <charset val="1"/>
    </font>
    <font>
      <sz val="10"/>
      <color rgb="FF336699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32"/>
      <color rgb="FF336699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1F4E79"/>
      <name val="Calibri"/>
      <family val="2"/>
      <charset val="1"/>
    </font>
    <font>
      <b/>
      <sz val="11"/>
      <color rgb="FF1F4E79"/>
      <name val="Calibri"/>
      <family val="2"/>
      <charset val="1"/>
    </font>
    <font>
      <b/>
      <sz val="10"/>
      <color rgb="FF1F4E79"/>
      <name val="Calibri"/>
      <family val="2"/>
      <charset val="1"/>
    </font>
    <font>
      <u/>
      <sz val="10"/>
      <color rgb="FF1F4E79"/>
      <name val="Calibri"/>
      <family val="2"/>
      <charset val="1"/>
    </font>
    <font>
      <b/>
      <u/>
      <sz val="10"/>
      <color rgb="FF1F4E79"/>
      <name val="Calibri"/>
      <family val="2"/>
      <charset val="1"/>
    </font>
    <font>
      <b/>
      <sz val="14"/>
      <color rgb="FF336699"/>
      <name val="Calibri"/>
      <family val="2"/>
      <charset val="1"/>
    </font>
    <font>
      <b/>
      <sz val="13"/>
      <color rgb="FF336699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u/>
      <sz val="11"/>
      <color rgb="FF336699"/>
      <name val="Calibri"/>
      <family val="2"/>
      <charset val="1"/>
    </font>
    <font>
      <b/>
      <sz val="10"/>
      <name val="FlandersArtSans-Regular"/>
      <family val="2"/>
      <charset val="1"/>
    </font>
    <font>
      <sz val="10"/>
      <name val="FlandersArtSans-Regular"/>
      <family val="2"/>
      <charset val="1"/>
    </font>
    <font>
      <b/>
      <sz val="16"/>
      <color rgb="FF336699"/>
      <name val="Calibri"/>
      <family val="2"/>
      <charset val="1"/>
    </font>
    <font>
      <b/>
      <u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336699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336699"/>
      <name val="Calibri"/>
      <family val="2"/>
    </font>
    <font>
      <b/>
      <sz val="14"/>
      <color rgb="FF336699"/>
      <name val="Calibri"/>
      <family val="2"/>
      <scheme val="minor"/>
    </font>
    <font>
      <b/>
      <sz val="13"/>
      <color rgb="FF33669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4.9989318521683403E-2"/>
      <name val="Calibri"/>
      <family val="2"/>
    </font>
    <font>
      <b/>
      <u/>
      <sz val="11"/>
      <color rgb="FF336699"/>
      <name val="Calibri"/>
      <family val="2"/>
    </font>
    <font>
      <b/>
      <u/>
      <sz val="11"/>
      <color theme="0" tint="-4.9989318521683403E-2"/>
      <name val="Calibri"/>
      <family val="2"/>
    </font>
    <font>
      <sz val="11"/>
      <color rgb="FF33669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E2F0D9"/>
      </patternFill>
    </fill>
    <fill>
      <patternFill patternType="solid">
        <fgColor rgb="FF336699"/>
        <bgColor rgb="FF2F5597"/>
      </patternFill>
    </fill>
    <fill>
      <patternFill patternType="solid">
        <fgColor rgb="FF9DC3E6"/>
        <bgColor rgb="FFCCCCFF"/>
      </patternFill>
    </fill>
    <fill>
      <patternFill patternType="solid">
        <fgColor rgb="FFFF9999"/>
        <bgColor rgb="FFFF8080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336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9999"/>
        <bgColor rgb="FFFFFFCC"/>
      </patternFill>
    </fill>
  </fills>
  <borders count="86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336699"/>
      </bottom>
      <diagonal/>
    </border>
    <border>
      <left/>
      <right style="medium">
        <color rgb="FFFFFFFF"/>
      </right>
      <top/>
      <bottom style="thick">
        <color rgb="FF336699"/>
      </bottom>
      <diagonal/>
    </border>
    <border>
      <left/>
      <right/>
      <top/>
      <bottom style="thin">
        <color rgb="FF336699"/>
      </bottom>
      <diagonal/>
    </border>
    <border>
      <left style="hair">
        <color rgb="FF2F5597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hair">
        <color rgb="FF2F5597"/>
      </right>
      <top style="thin">
        <color rgb="FFFFFFFF"/>
      </top>
      <bottom style="hair">
        <color rgb="FF2F559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2E75B6"/>
      </right>
      <top/>
      <bottom/>
      <diagonal/>
    </border>
    <border>
      <left style="hair">
        <color rgb="FF2E75B6"/>
      </left>
      <right style="hair">
        <color rgb="FF2F5597"/>
      </right>
      <top style="hair">
        <color rgb="FF2E75B6"/>
      </top>
      <bottom style="hair">
        <color rgb="FF2F5597"/>
      </bottom>
      <diagonal/>
    </border>
    <border>
      <left style="hair">
        <color rgb="FF2E75B6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FFFFFF"/>
      </top>
      <bottom style="hair">
        <color rgb="FF2F5597"/>
      </bottom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hair">
        <color rgb="FF2F5597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thick">
        <color rgb="FFFFFFFF"/>
      </top>
      <bottom style="medium">
        <color rgb="FFFFFFFF"/>
      </bottom>
      <diagonal/>
    </border>
    <border>
      <left/>
      <right style="thick">
        <color theme="0"/>
      </right>
      <top style="medium">
        <color rgb="FFFFFFFF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medium">
        <color rgb="FFFFFFFF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hair">
        <color rgb="FFFFFFFF"/>
      </right>
      <top/>
      <bottom/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rgb="FF2F5597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336699"/>
      </left>
      <right style="hair">
        <color rgb="FF2F5597"/>
      </right>
      <top style="hair">
        <color rgb="FF336699"/>
      </top>
      <bottom style="hair">
        <color rgb="FF336699"/>
      </bottom>
      <diagonal/>
    </border>
    <border>
      <left style="hair">
        <color rgb="FF336699"/>
      </left>
      <right style="hair">
        <color rgb="FF336699"/>
      </right>
      <top style="hair">
        <color rgb="FF336699"/>
      </top>
      <bottom style="hair">
        <color rgb="FF336699"/>
      </bottom>
      <diagonal/>
    </border>
    <border>
      <left/>
      <right/>
      <top style="hair">
        <color rgb="FF2F5597"/>
      </top>
      <bottom/>
      <diagonal/>
    </border>
    <border>
      <left style="hair">
        <color rgb="FF2E75B6"/>
      </left>
      <right style="hair">
        <color rgb="FF2F5597"/>
      </right>
      <top style="hair">
        <color rgb="FF2E75B6"/>
      </top>
      <bottom/>
      <diagonal/>
    </border>
    <border>
      <left style="hair">
        <color rgb="FF2E75B6"/>
      </left>
      <right/>
      <top style="hair">
        <color rgb="FF2E75B6"/>
      </top>
      <bottom style="hair">
        <color rgb="FF2E75B6"/>
      </bottom>
      <diagonal/>
    </border>
    <border>
      <left/>
      <right style="hair">
        <color rgb="FF2E75B6"/>
      </right>
      <top style="hair">
        <color rgb="FF2E75B6"/>
      </top>
      <bottom style="hair">
        <color rgb="FF2E75B6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/>
      <top/>
      <bottom style="hair">
        <color rgb="FF2E75B6"/>
      </bottom>
      <diagonal/>
    </border>
  </borders>
  <cellStyleXfs count="4">
    <xf numFmtId="0" fontId="0" fillId="0" borderId="0"/>
    <xf numFmtId="164" fontId="22" fillId="0" borderId="0" applyBorder="0" applyProtection="0"/>
    <xf numFmtId="170" fontId="24" fillId="0" borderId="0" applyFont="0" applyFill="0" applyBorder="0" applyAlignment="0" applyProtection="0"/>
    <xf numFmtId="0" fontId="26" fillId="9" borderId="0"/>
  </cellStyleXfs>
  <cellXfs count="295">
    <xf numFmtId="0" fontId="0" fillId="0" borderId="0" xfId="0"/>
    <xf numFmtId="165" fontId="2" fillId="2" borderId="0" xfId="1" applyNumberFormat="1" applyFont="1" applyFill="1" applyBorder="1" applyAlignment="1" applyProtection="1">
      <alignment vertical="center"/>
    </xf>
    <xf numFmtId="165" fontId="2" fillId="3" borderId="2" xfId="1" applyNumberFormat="1" applyFont="1" applyFill="1" applyBorder="1" applyAlignment="1" applyProtection="1">
      <alignment vertical="center"/>
    </xf>
    <xf numFmtId="165" fontId="2" fillId="3" borderId="3" xfId="1" applyNumberFormat="1" applyFont="1" applyFill="1" applyBorder="1" applyAlignment="1" applyProtection="1">
      <alignment vertical="center"/>
    </xf>
    <xf numFmtId="165" fontId="2" fillId="3" borderId="4" xfId="1" applyNumberFormat="1" applyFont="1" applyFill="1" applyBorder="1" applyAlignment="1" applyProtection="1">
      <alignment vertical="center"/>
    </xf>
    <xf numFmtId="165" fontId="3" fillId="2" borderId="0" xfId="1" applyNumberFormat="1" applyFont="1" applyFill="1" applyBorder="1" applyAlignment="1" applyProtection="1">
      <alignment horizontal="right" vertical="center"/>
    </xf>
    <xf numFmtId="1" fontId="2" fillId="3" borderId="0" xfId="1" applyNumberFormat="1" applyFont="1" applyFill="1" applyBorder="1" applyAlignment="1" applyProtection="1">
      <alignment horizontal="left" vertical="center" indent="1"/>
    </xf>
    <xf numFmtId="165" fontId="2" fillId="2" borderId="0" xfId="1" applyNumberFormat="1" applyFont="1" applyFill="1" applyBorder="1" applyAlignment="1" applyProtection="1">
      <alignment horizontal="right" vertical="center"/>
    </xf>
    <xf numFmtId="0" fontId="0" fillId="0" borderId="5" xfId="0" applyBorder="1"/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6" fillId="2" borderId="8" xfId="1" applyNumberFormat="1" applyFont="1" applyFill="1" applyBorder="1" applyProtection="1"/>
    <xf numFmtId="0" fontId="4" fillId="2" borderId="0" xfId="1" applyNumberFormat="1" applyFont="1" applyFill="1" applyProtection="1"/>
    <xf numFmtId="0" fontId="8" fillId="3" borderId="11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167" fontId="8" fillId="3" borderId="14" xfId="0" applyNumberFormat="1" applyFont="1" applyFill="1" applyBorder="1" applyAlignment="1" applyProtection="1">
      <alignment horizontal="right" vertical="center" indent="1"/>
      <protection locked="0"/>
    </xf>
    <xf numFmtId="4" fontId="8" fillId="3" borderId="13" xfId="0" applyNumberFormat="1" applyFont="1" applyFill="1" applyBorder="1" applyAlignment="1" applyProtection="1">
      <alignment horizontal="right" vertical="center" indent="1"/>
      <protection locked="0"/>
    </xf>
    <xf numFmtId="167" fontId="8" fillId="3" borderId="15" xfId="0" applyNumberFormat="1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vertical="center"/>
    </xf>
    <xf numFmtId="10" fontId="8" fillId="3" borderId="14" xfId="0" applyNumberFormat="1" applyFont="1" applyFill="1" applyBorder="1" applyAlignment="1" applyProtection="1">
      <alignment horizontal="right" vertical="center" indent="1"/>
      <protection locked="0"/>
    </xf>
    <xf numFmtId="168" fontId="8" fillId="3" borderId="17" xfId="0" applyNumberFormat="1" applyFont="1" applyFill="1" applyBorder="1" applyAlignment="1">
      <alignment horizontal="right" vertical="center" indent="1"/>
    </xf>
    <xf numFmtId="0" fontId="8" fillId="3" borderId="18" xfId="0" applyFont="1" applyFill="1" applyBorder="1" applyAlignment="1">
      <alignment horizontal="left" vertical="center" indent="1"/>
    </xf>
    <xf numFmtId="167" fontId="8" fillId="3" borderId="14" xfId="0" applyNumberFormat="1" applyFont="1" applyFill="1" applyBorder="1" applyAlignment="1">
      <alignment horizontal="right" vertical="center" indent="1"/>
    </xf>
    <xf numFmtId="0" fontId="9" fillId="5" borderId="19" xfId="0" applyFont="1" applyFill="1" applyBorder="1" applyAlignment="1">
      <alignment horizontal="left" vertical="center" indent="1"/>
    </xf>
    <xf numFmtId="0" fontId="9" fillId="5" borderId="0" xfId="0" applyFont="1" applyFill="1" applyAlignment="1">
      <alignment vertical="center"/>
    </xf>
    <xf numFmtId="167" fontId="9" fillId="5" borderId="14" xfId="0" applyNumberFormat="1" applyFont="1" applyFill="1" applyBorder="1" applyAlignment="1">
      <alignment horizontal="right" vertical="center" indent="1"/>
    </xf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11" fillId="3" borderId="17" xfId="0" applyNumberFormat="1" applyFont="1" applyFill="1" applyBorder="1" applyAlignment="1">
      <alignment horizontal="right" vertical="center" indent="1"/>
    </xf>
    <xf numFmtId="4" fontId="11" fillId="3" borderId="14" xfId="0" applyNumberFormat="1" applyFont="1" applyFill="1" applyBorder="1" applyAlignment="1">
      <alignment horizontal="right" vertical="center" indent="1"/>
    </xf>
    <xf numFmtId="4" fontId="11" fillId="3" borderId="30" xfId="0" applyNumberFormat="1" applyFont="1" applyFill="1" applyBorder="1" applyAlignment="1">
      <alignment horizontal="right" vertical="center" indent="1"/>
    </xf>
    <xf numFmtId="167" fontId="8" fillId="3" borderId="30" xfId="0" applyNumberFormat="1" applyFont="1" applyFill="1" applyBorder="1" applyAlignment="1">
      <alignment horizontal="right" vertical="center" indent="1"/>
    </xf>
    <xf numFmtId="4" fontId="12" fillId="5" borderId="28" xfId="0" applyNumberFormat="1" applyFont="1" applyFill="1" applyBorder="1" applyAlignment="1">
      <alignment horizontal="right" vertical="center" indent="1"/>
    </xf>
    <xf numFmtId="167" fontId="10" fillId="5" borderId="28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vertical="top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165" fontId="13" fillId="2" borderId="0" xfId="1" applyNumberFormat="1" applyFont="1" applyFill="1" applyBorder="1" applyAlignment="1" applyProtection="1">
      <alignment horizontal="left" vertical="center"/>
    </xf>
    <xf numFmtId="165" fontId="14" fillId="3" borderId="33" xfId="1" applyNumberFormat="1" applyFont="1" applyFill="1" applyBorder="1" applyAlignment="1" applyProtection="1">
      <alignment horizontal="left" vertical="center" indent="1"/>
    </xf>
    <xf numFmtId="165" fontId="13" fillId="2" borderId="1" xfId="1" applyNumberFormat="1" applyFont="1" applyFill="1" applyBorder="1" applyAlignment="1" applyProtection="1">
      <alignment horizontal="left" vertical="center"/>
    </xf>
    <xf numFmtId="0" fontId="15" fillId="0" borderId="0" xfId="0" applyFont="1"/>
    <xf numFmtId="0" fontId="16" fillId="4" borderId="35" xfId="1" applyNumberFormat="1" applyFont="1" applyFill="1" applyBorder="1" applyAlignment="1" applyProtection="1">
      <alignment horizontal="right" vertical="center"/>
    </xf>
    <xf numFmtId="165" fontId="3" fillId="2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168" fontId="17" fillId="2" borderId="0" xfId="1" applyNumberFormat="1" applyFont="1" applyFill="1" applyBorder="1" applyAlignment="1" applyProtection="1">
      <alignment horizontal="right" vertical="center"/>
    </xf>
    <xf numFmtId="165" fontId="2" fillId="2" borderId="36" xfId="1" applyNumberFormat="1" applyFont="1" applyFill="1" applyBorder="1" applyAlignment="1" applyProtection="1">
      <alignment horizontal="left" vertical="center" indent="3"/>
    </xf>
    <xf numFmtId="0" fontId="2" fillId="2" borderId="0" xfId="1" applyNumberFormat="1" applyFont="1" applyFill="1" applyBorder="1" applyAlignment="1" applyProtection="1">
      <alignment vertical="center"/>
    </xf>
    <xf numFmtId="165" fontId="2" fillId="2" borderId="37" xfId="1" applyNumberFormat="1" applyFont="1" applyFill="1" applyBorder="1" applyAlignment="1" applyProtection="1">
      <alignment horizontal="right" vertical="center"/>
    </xf>
    <xf numFmtId="2" fontId="3" fillId="2" borderId="39" xfId="1" applyNumberFormat="1" applyFont="1" applyFill="1" applyBorder="1" applyAlignment="1" applyProtection="1">
      <alignment vertical="center"/>
    </xf>
    <xf numFmtId="165" fontId="2" fillId="2" borderId="21" xfId="1" applyNumberFormat="1" applyFont="1" applyFill="1" applyBorder="1" applyAlignment="1" applyProtection="1">
      <alignment horizontal="left" vertical="center" indent="3"/>
    </xf>
    <xf numFmtId="0" fontId="3" fillId="2" borderId="0" xfId="1" applyNumberFormat="1" applyFont="1" applyFill="1" applyBorder="1" applyAlignment="1" applyProtection="1">
      <alignment horizontal="left" vertical="center"/>
    </xf>
    <xf numFmtId="165" fontId="2" fillId="2" borderId="21" xfId="1" applyNumberFormat="1" applyFont="1" applyFill="1" applyBorder="1" applyAlignment="1" applyProtection="1">
      <alignment horizontal="right" vertical="center"/>
    </xf>
    <xf numFmtId="2" fontId="3" fillId="2" borderId="40" xfId="1" applyNumberFormat="1" applyFont="1" applyFill="1" applyBorder="1" applyAlignment="1" applyProtection="1">
      <alignment vertical="center"/>
    </xf>
    <xf numFmtId="4" fontId="3" fillId="2" borderId="0" xfId="1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18" fillId="0" borderId="0" xfId="0" applyNumberFormat="1" applyFont="1" applyAlignment="1">
      <alignment horizontal="left" vertical="top"/>
    </xf>
    <xf numFmtId="165" fontId="20" fillId="2" borderId="0" xfId="1" applyNumberFormat="1" applyFont="1" applyFill="1" applyBorder="1" applyAlignment="1" applyProtection="1">
      <alignment vertical="center"/>
    </xf>
    <xf numFmtId="165" fontId="2" fillId="2" borderId="37" xfId="1" applyNumberFormat="1" applyFont="1" applyFill="1" applyBorder="1" applyAlignment="1" applyProtection="1">
      <alignment horizontal="right" vertical="center" indent="4"/>
    </xf>
    <xf numFmtId="165" fontId="2" fillId="2" borderId="21" xfId="1" applyNumberFormat="1" applyFont="1" applyFill="1" applyBorder="1" applyAlignment="1" applyProtection="1">
      <alignment horizontal="right" vertical="center" indent="4"/>
    </xf>
    <xf numFmtId="165" fontId="2" fillId="2" borderId="21" xfId="1" applyNumberFormat="1" applyFont="1" applyFill="1" applyBorder="1" applyAlignment="1" applyProtection="1">
      <alignment horizontal="left" vertical="center" indent="1"/>
    </xf>
    <xf numFmtId="3" fontId="18" fillId="0" borderId="41" xfId="0" applyNumberFormat="1" applyFont="1" applyBorder="1" applyAlignment="1">
      <alignment horizontal="right" vertical="top"/>
    </xf>
    <xf numFmtId="166" fontId="18" fillId="0" borderId="41" xfId="0" applyNumberFormat="1" applyFont="1" applyBorder="1" applyAlignment="1">
      <alignment horizontal="left" vertical="top"/>
    </xf>
    <xf numFmtId="165" fontId="20" fillId="2" borderId="42" xfId="1" applyNumberFormat="1" applyFont="1" applyFill="1" applyBorder="1" applyAlignment="1" applyProtection="1">
      <alignment horizontal="right" vertical="center"/>
    </xf>
    <xf numFmtId="165" fontId="20" fillId="2" borderId="21" xfId="1" applyNumberFormat="1" applyFont="1" applyFill="1" applyBorder="1" applyAlignment="1" applyProtection="1">
      <alignment horizontal="right" vertical="center"/>
    </xf>
    <xf numFmtId="165" fontId="2" fillId="2" borderId="0" xfId="1" applyNumberFormat="1" applyFont="1" applyFill="1" applyBorder="1" applyAlignment="1" applyProtection="1">
      <alignment horizontal="left" vertical="center"/>
    </xf>
    <xf numFmtId="0" fontId="0" fillId="0" borderId="53" xfId="0" applyBorder="1"/>
    <xf numFmtId="0" fontId="0" fillId="0" borderId="55" xfId="0" applyBorder="1"/>
    <xf numFmtId="0" fontId="0" fillId="0" borderId="57" xfId="0" applyBorder="1"/>
    <xf numFmtId="167" fontId="12" fillId="5" borderId="64" xfId="0" applyNumberFormat="1" applyFont="1" applyFill="1" applyBorder="1" applyAlignment="1">
      <alignment horizontal="right" vertical="center" indent="1"/>
    </xf>
    <xf numFmtId="169" fontId="11" fillId="3" borderId="59" xfId="0" applyNumberFormat="1" applyFont="1" applyFill="1" applyBorder="1" applyAlignment="1">
      <alignment horizontal="right" vertical="center" indent="1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165" fontId="25" fillId="8" borderId="70" xfId="3" applyNumberFormat="1" applyFont="1" applyFill="1" applyBorder="1" applyAlignment="1">
      <alignment vertical="center"/>
    </xf>
    <xf numFmtId="167" fontId="11" fillId="3" borderId="63" xfId="0" applyNumberFormat="1" applyFont="1" applyFill="1" applyBorder="1" applyAlignment="1">
      <alignment horizontal="right" vertical="center" indent="1"/>
    </xf>
    <xf numFmtId="0" fontId="0" fillId="0" borderId="46" xfId="0" applyBorder="1"/>
    <xf numFmtId="165" fontId="13" fillId="2" borderId="0" xfId="1" applyNumberFormat="1" applyFont="1" applyFill="1" applyBorder="1" applyAlignment="1" applyProtection="1">
      <alignment horizontal="right" vertical="center" indent="1"/>
    </xf>
    <xf numFmtId="49" fontId="3" fillId="2" borderId="0" xfId="1" applyNumberFormat="1" applyFont="1" applyFill="1" applyBorder="1" applyAlignment="1" applyProtection="1">
      <alignment horizontal="right" vertical="center"/>
    </xf>
    <xf numFmtId="165" fontId="23" fillId="10" borderId="70" xfId="3" applyNumberFormat="1" applyFont="1" applyFill="1" applyBorder="1" applyAlignment="1">
      <alignment vertical="center"/>
    </xf>
    <xf numFmtId="0" fontId="16" fillId="4" borderId="74" xfId="1" applyNumberFormat="1" applyFont="1" applyFill="1" applyBorder="1" applyAlignment="1" applyProtection="1">
      <alignment horizontal="right" vertical="center"/>
    </xf>
    <xf numFmtId="165" fontId="23" fillId="7" borderId="70" xfId="3" applyNumberFormat="1" applyFont="1" applyFill="1" applyBorder="1" applyAlignment="1">
      <alignment vertical="center"/>
    </xf>
    <xf numFmtId="168" fontId="23" fillId="7" borderId="70" xfId="2" applyNumberFormat="1" applyFont="1" applyFill="1" applyBorder="1" applyAlignment="1" applyProtection="1">
      <alignment horizontal="right" vertical="center"/>
      <protection locked="0"/>
    </xf>
    <xf numFmtId="168" fontId="25" fillId="10" borderId="70" xfId="2" applyNumberFormat="1" applyFont="1" applyFill="1" applyBorder="1" applyAlignment="1" applyProtection="1">
      <alignment horizontal="right" vertical="center"/>
      <protection locked="0"/>
    </xf>
    <xf numFmtId="168" fontId="17" fillId="2" borderId="77" xfId="1" applyNumberFormat="1" applyFont="1" applyFill="1" applyBorder="1" applyAlignment="1" applyProtection="1">
      <alignment horizontal="right" vertical="center"/>
      <protection locked="0"/>
    </xf>
    <xf numFmtId="168" fontId="17" fillId="11" borderId="77" xfId="1" applyNumberFormat="1" applyFont="1" applyFill="1" applyBorder="1" applyAlignment="1" applyProtection="1">
      <alignment horizontal="right" vertical="center"/>
      <protection locked="0"/>
    </xf>
    <xf numFmtId="168" fontId="17" fillId="2" borderId="70" xfId="1" applyNumberFormat="1" applyFont="1" applyFill="1" applyBorder="1" applyAlignment="1" applyProtection="1">
      <alignment horizontal="right" vertical="center"/>
      <protection locked="0"/>
    </xf>
    <xf numFmtId="168" fontId="17" fillId="11" borderId="70" xfId="1" applyNumberFormat="1" applyFont="1" applyFill="1" applyBorder="1" applyAlignment="1" applyProtection="1">
      <alignment horizontal="right" vertical="center"/>
      <protection locked="0"/>
    </xf>
    <xf numFmtId="168" fontId="21" fillId="6" borderId="70" xfId="1" applyNumberFormat="1" applyFont="1" applyFill="1" applyBorder="1" applyAlignment="1" applyProtection="1">
      <alignment horizontal="right" vertical="center"/>
      <protection locked="0"/>
    </xf>
    <xf numFmtId="168" fontId="21" fillId="6" borderId="77" xfId="1" applyNumberFormat="1" applyFont="1" applyFill="1" applyBorder="1" applyAlignment="1" applyProtection="1">
      <alignment horizontal="right" vertical="center"/>
      <protection locked="0"/>
    </xf>
    <xf numFmtId="165" fontId="23" fillId="10" borderId="73" xfId="3" applyNumberFormat="1" applyFont="1" applyFill="1" applyBorder="1" applyAlignment="1">
      <alignment vertical="center"/>
    </xf>
    <xf numFmtId="165" fontId="25" fillId="8" borderId="73" xfId="3" applyNumberFormat="1" applyFont="1" applyFill="1" applyBorder="1" applyAlignment="1">
      <alignment vertical="center"/>
    </xf>
    <xf numFmtId="165" fontId="23" fillId="7" borderId="73" xfId="3" applyNumberFormat="1" applyFont="1" applyFill="1" applyBorder="1" applyAlignment="1">
      <alignment vertical="center"/>
    </xf>
    <xf numFmtId="168" fontId="17" fillId="2" borderId="78" xfId="1" applyNumberFormat="1" applyFont="1" applyFill="1" applyBorder="1" applyAlignment="1" applyProtection="1">
      <alignment horizontal="right" vertical="center"/>
      <protection locked="0"/>
    </xf>
    <xf numFmtId="168" fontId="17" fillId="11" borderId="78" xfId="1" applyNumberFormat="1" applyFont="1" applyFill="1" applyBorder="1" applyAlignment="1" applyProtection="1">
      <alignment horizontal="right" vertical="center"/>
      <protection locked="0"/>
    </xf>
    <xf numFmtId="168" fontId="17" fillId="0" borderId="70" xfId="1" applyNumberFormat="1" applyFont="1" applyBorder="1" applyAlignment="1" applyProtection="1">
      <alignment horizontal="right" vertical="center" wrapText="1"/>
      <protection locked="0"/>
    </xf>
    <xf numFmtId="168" fontId="25" fillId="0" borderId="70" xfId="3" applyNumberFormat="1" applyFont="1" applyFill="1" applyBorder="1" applyAlignment="1" applyProtection="1">
      <alignment horizontal="right" vertical="center" wrapText="1"/>
      <protection locked="0"/>
    </xf>
    <xf numFmtId="2" fontId="3" fillId="2" borderId="80" xfId="1" applyNumberFormat="1" applyFont="1" applyFill="1" applyBorder="1" applyAlignment="1" applyProtection="1">
      <alignment vertical="center"/>
    </xf>
    <xf numFmtId="168" fontId="17" fillId="0" borderId="77" xfId="1" applyNumberFormat="1" applyFont="1" applyBorder="1" applyAlignment="1" applyProtection="1">
      <alignment horizontal="right" vertical="center" wrapText="1"/>
      <protection locked="0"/>
    </xf>
    <xf numFmtId="2" fontId="3" fillId="2" borderId="0" xfId="1" applyNumberFormat="1" applyFont="1" applyFill="1" applyBorder="1" applyAlignment="1" applyProtection="1">
      <alignment vertical="center"/>
    </xf>
    <xf numFmtId="168" fontId="17" fillId="6" borderId="77" xfId="1" applyNumberFormat="1" applyFont="1" applyFill="1" applyBorder="1" applyAlignment="1" applyProtection="1">
      <alignment horizontal="right" vertical="center"/>
      <protection locked="0"/>
    </xf>
    <xf numFmtId="168" fontId="17" fillId="0" borderId="78" xfId="1" applyNumberFormat="1" applyFont="1" applyBorder="1" applyAlignment="1" applyProtection="1">
      <alignment horizontal="right" vertical="center" wrapText="1"/>
      <protection locked="0"/>
    </xf>
    <xf numFmtId="168" fontId="17" fillId="6" borderId="78" xfId="1" applyNumberFormat="1" applyFont="1" applyFill="1" applyBorder="1" applyAlignment="1" applyProtection="1">
      <alignment horizontal="right" vertical="center"/>
      <protection locked="0"/>
    </xf>
    <xf numFmtId="2" fontId="3" fillId="2" borderId="81" xfId="1" applyNumberFormat="1" applyFont="1" applyFill="1" applyBorder="1" applyAlignment="1" applyProtection="1">
      <alignment vertical="center"/>
    </xf>
    <xf numFmtId="165" fontId="30" fillId="8" borderId="0" xfId="3" applyNumberFormat="1" applyFont="1" applyFill="1" applyAlignment="1">
      <alignment vertical="center"/>
    </xf>
    <xf numFmtId="168" fontId="31" fillId="12" borderId="46" xfId="3" applyNumberFormat="1" applyFont="1" applyFill="1" applyBorder="1" applyAlignment="1">
      <alignment horizontal="right" vertical="center"/>
    </xf>
    <xf numFmtId="165" fontId="31" fillId="12" borderId="46" xfId="3" applyNumberFormat="1" applyFont="1" applyFill="1" applyBorder="1" applyAlignment="1">
      <alignment vertical="center"/>
    </xf>
    <xf numFmtId="165" fontId="30" fillId="8" borderId="0" xfId="3" applyNumberFormat="1" applyFont="1" applyFill="1" applyAlignment="1">
      <alignment horizontal="right" vertical="center"/>
    </xf>
    <xf numFmtId="168" fontId="31" fillId="12" borderId="0" xfId="3" applyNumberFormat="1" applyFont="1" applyFill="1" applyAlignment="1">
      <alignment horizontal="right" vertical="center"/>
    </xf>
    <xf numFmtId="165" fontId="31" fillId="12" borderId="0" xfId="3" applyNumberFormat="1" applyFont="1" applyFill="1" applyAlignment="1">
      <alignment vertical="center"/>
    </xf>
    <xf numFmtId="0" fontId="32" fillId="0" borderId="0" xfId="0" applyFont="1"/>
    <xf numFmtId="0" fontId="30" fillId="12" borderId="0" xfId="3" applyFont="1" applyFill="1" applyAlignment="1">
      <alignment horizontal="center" vertical="center"/>
    </xf>
    <xf numFmtId="49" fontId="3" fillId="2" borderId="38" xfId="1" applyNumberFormat="1" applyFont="1" applyFill="1" applyBorder="1" applyAlignment="1" applyProtection="1">
      <alignment vertical="center"/>
    </xf>
    <xf numFmtId="49" fontId="3" fillId="2" borderId="0" xfId="1" applyNumberFormat="1" applyFont="1" applyFill="1" applyBorder="1" applyAlignment="1" applyProtection="1">
      <alignment vertical="center"/>
    </xf>
    <xf numFmtId="49" fontId="3" fillId="2" borderId="82" xfId="1" applyNumberFormat="1" applyFont="1" applyFill="1" applyBorder="1" applyAlignment="1" applyProtection="1">
      <alignment vertical="center"/>
    </xf>
    <xf numFmtId="49" fontId="3" fillId="2" borderId="83" xfId="1" applyNumberFormat="1" applyFont="1" applyFill="1" applyBorder="1" applyAlignment="1" applyProtection="1">
      <alignment vertical="center"/>
    </xf>
    <xf numFmtId="165" fontId="13" fillId="2" borderId="0" xfId="1" applyNumberFormat="1" applyFont="1" applyFill="1" applyBorder="1" applyAlignment="1" applyProtection="1">
      <alignment vertical="center"/>
    </xf>
    <xf numFmtId="0" fontId="33" fillId="10" borderId="84" xfId="3" applyFont="1" applyFill="1" applyBorder="1" applyAlignment="1">
      <alignment horizontal="right" vertical="center" wrapText="1"/>
    </xf>
    <xf numFmtId="49" fontId="3" fillId="2" borderId="85" xfId="1" applyNumberFormat="1" applyFont="1" applyFill="1" applyBorder="1" applyAlignment="1" applyProtection="1">
      <alignment vertical="center"/>
    </xf>
    <xf numFmtId="171" fontId="23" fillId="7" borderId="70" xfId="2" applyNumberFormat="1" applyFont="1" applyFill="1" applyBorder="1" applyAlignment="1" applyProtection="1">
      <alignment horizontal="right" vertical="center"/>
      <protection locked="0"/>
    </xf>
    <xf numFmtId="171" fontId="25" fillId="10" borderId="70" xfId="2" applyNumberFormat="1" applyFont="1" applyFill="1" applyBorder="1" applyAlignment="1" applyProtection="1">
      <alignment horizontal="right" vertical="center"/>
      <protection locked="0"/>
    </xf>
    <xf numFmtId="171" fontId="25" fillId="0" borderId="70" xfId="3" applyNumberFormat="1" applyFont="1" applyFill="1" applyBorder="1" applyAlignment="1" applyProtection="1">
      <alignment horizontal="right" vertical="center" wrapText="1"/>
      <protection locked="0"/>
    </xf>
    <xf numFmtId="171" fontId="17" fillId="0" borderId="77" xfId="1" applyNumberFormat="1" applyFont="1" applyBorder="1" applyAlignment="1" applyProtection="1">
      <alignment horizontal="right" vertical="center" wrapText="1"/>
      <protection locked="0"/>
    </xf>
    <xf numFmtId="171" fontId="17" fillId="2" borderId="77" xfId="1" applyNumberFormat="1" applyFont="1" applyFill="1" applyBorder="1" applyAlignment="1" applyProtection="1">
      <alignment horizontal="right" vertical="center"/>
      <protection locked="0"/>
    </xf>
    <xf numFmtId="171" fontId="17" fillId="11" borderId="77" xfId="1" applyNumberFormat="1" applyFont="1" applyFill="1" applyBorder="1" applyAlignment="1" applyProtection="1">
      <alignment horizontal="right" vertical="center"/>
      <protection locked="0"/>
    </xf>
    <xf numFmtId="171" fontId="17" fillId="2" borderId="70" xfId="1" applyNumberFormat="1" applyFont="1" applyFill="1" applyBorder="1" applyAlignment="1" applyProtection="1">
      <alignment horizontal="right" vertical="center"/>
      <protection locked="0"/>
    </xf>
    <xf numFmtId="171" fontId="17" fillId="11" borderId="70" xfId="1" applyNumberFormat="1" applyFont="1" applyFill="1" applyBorder="1" applyAlignment="1" applyProtection="1">
      <alignment horizontal="right" vertical="center"/>
      <protection locked="0"/>
    </xf>
    <xf numFmtId="171" fontId="17" fillId="0" borderId="70" xfId="1" applyNumberFormat="1" applyFont="1" applyBorder="1" applyAlignment="1" applyProtection="1">
      <alignment horizontal="right" vertical="center" wrapText="1"/>
      <protection locked="0"/>
    </xf>
    <xf numFmtId="171" fontId="21" fillId="6" borderId="70" xfId="1" applyNumberFormat="1" applyFont="1" applyFill="1" applyBorder="1" applyAlignment="1" applyProtection="1">
      <alignment horizontal="right" vertical="center"/>
      <protection locked="0"/>
    </xf>
    <xf numFmtId="171" fontId="17" fillId="6" borderId="77" xfId="1" applyNumberFormat="1" applyFont="1" applyFill="1" applyBorder="1" applyAlignment="1" applyProtection="1">
      <alignment horizontal="right" vertical="center"/>
      <protection locked="0"/>
    </xf>
    <xf numFmtId="171" fontId="17" fillId="0" borderId="78" xfId="1" applyNumberFormat="1" applyFont="1" applyBorder="1" applyAlignment="1" applyProtection="1">
      <alignment horizontal="right" vertical="center" wrapText="1"/>
      <protection locked="0"/>
    </xf>
    <xf numFmtId="171" fontId="17" fillId="2" borderId="78" xfId="1" applyNumberFormat="1" applyFont="1" applyFill="1" applyBorder="1" applyAlignment="1" applyProtection="1">
      <alignment horizontal="right" vertical="center"/>
      <protection locked="0"/>
    </xf>
    <xf numFmtId="171" fontId="17" fillId="11" borderId="78" xfId="1" applyNumberFormat="1" applyFont="1" applyFill="1" applyBorder="1" applyAlignment="1" applyProtection="1">
      <alignment horizontal="right" vertical="center"/>
      <protection locked="0"/>
    </xf>
    <xf numFmtId="171" fontId="17" fillId="6" borderId="78" xfId="1" applyNumberFormat="1" applyFont="1" applyFill="1" applyBorder="1" applyAlignment="1" applyProtection="1">
      <alignment horizontal="right" vertical="center"/>
      <protection locked="0"/>
    </xf>
    <xf numFmtId="171" fontId="21" fillId="6" borderId="77" xfId="1" applyNumberFormat="1" applyFont="1" applyFill="1" applyBorder="1" applyAlignment="1" applyProtection="1">
      <alignment horizontal="right" vertical="center"/>
      <protection locked="0"/>
    </xf>
    <xf numFmtId="171" fontId="25" fillId="0" borderId="70" xfId="2" applyNumberFormat="1" applyFont="1" applyFill="1" applyBorder="1" applyAlignment="1" applyProtection="1">
      <alignment horizontal="right" vertical="center"/>
      <protection locked="0"/>
    </xf>
    <xf numFmtId="168" fontId="25" fillId="0" borderId="70" xfId="2" applyNumberFormat="1" applyFont="1" applyFill="1" applyBorder="1" applyAlignment="1" applyProtection="1">
      <alignment horizontal="right" vertical="center"/>
      <protection locked="0"/>
    </xf>
    <xf numFmtId="165" fontId="25" fillId="0" borderId="70" xfId="3" applyNumberFormat="1" applyFont="1" applyFill="1" applyBorder="1" applyAlignment="1">
      <alignment vertical="center"/>
    </xf>
    <xf numFmtId="171" fontId="29" fillId="0" borderId="70" xfId="1" applyNumberFormat="1" applyFont="1" applyBorder="1" applyAlignment="1" applyProtection="1">
      <alignment horizontal="right" vertical="center"/>
      <protection locked="0"/>
    </xf>
    <xf numFmtId="168" fontId="29" fillId="0" borderId="70" xfId="1" applyNumberFormat="1" applyFont="1" applyBorder="1" applyAlignment="1" applyProtection="1">
      <alignment horizontal="right" vertical="center"/>
      <protection locked="0"/>
    </xf>
    <xf numFmtId="171" fontId="35" fillId="0" borderId="77" xfId="1" applyNumberFormat="1" applyFont="1" applyBorder="1" applyAlignment="1" applyProtection="1">
      <alignment horizontal="right" vertical="center" wrapText="1"/>
      <protection locked="0"/>
    </xf>
    <xf numFmtId="168" fontId="35" fillId="0" borderId="77" xfId="1" applyNumberFormat="1" applyFont="1" applyBorder="1" applyAlignment="1" applyProtection="1">
      <alignment horizontal="right" vertical="center" wrapText="1"/>
      <protection locked="0"/>
    </xf>
    <xf numFmtId="171" fontId="35" fillId="0" borderId="70" xfId="1" applyNumberFormat="1" applyFont="1" applyBorder="1" applyAlignment="1" applyProtection="1">
      <alignment horizontal="right" vertical="center" wrapText="1"/>
      <protection locked="0"/>
    </xf>
    <xf numFmtId="168" fontId="35" fillId="0" borderId="70" xfId="1" applyNumberFormat="1" applyFont="1" applyBorder="1" applyAlignment="1" applyProtection="1">
      <alignment horizontal="right" vertical="center" wrapText="1"/>
      <protection locked="0"/>
    </xf>
    <xf numFmtId="165" fontId="25" fillId="0" borderId="73" xfId="3" applyNumberFormat="1" applyFont="1" applyFill="1" applyBorder="1" applyAlignment="1">
      <alignment vertical="center"/>
    </xf>
    <xf numFmtId="171" fontId="35" fillId="0" borderId="78" xfId="1" applyNumberFormat="1" applyFont="1" applyBorder="1" applyAlignment="1" applyProtection="1">
      <alignment horizontal="right" vertical="center" wrapText="1"/>
      <protection locked="0"/>
    </xf>
    <xf numFmtId="168" fontId="35" fillId="0" borderId="78" xfId="1" applyNumberFormat="1" applyFont="1" applyBorder="1" applyAlignment="1" applyProtection="1">
      <alignment horizontal="right" vertical="center" wrapText="1"/>
      <protection locked="0"/>
    </xf>
    <xf numFmtId="0" fontId="0" fillId="7" borderId="0" xfId="0" applyFill="1"/>
    <xf numFmtId="171" fontId="25" fillId="8" borderId="70" xfId="2" applyNumberFormat="1" applyFont="1" applyFill="1" applyBorder="1" applyAlignment="1" applyProtection="1">
      <alignment horizontal="right" vertical="center"/>
      <protection locked="0"/>
    </xf>
    <xf numFmtId="168" fontId="25" fillId="8" borderId="70" xfId="2" applyNumberFormat="1" applyFont="1" applyFill="1" applyBorder="1" applyAlignment="1" applyProtection="1">
      <alignment horizontal="right" vertical="center"/>
      <protection locked="0"/>
    </xf>
    <xf numFmtId="171" fontId="25" fillId="8" borderId="70" xfId="3" applyNumberFormat="1" applyFont="1" applyFill="1" applyBorder="1" applyAlignment="1" applyProtection="1">
      <alignment horizontal="right" vertical="center" wrapText="1"/>
      <protection locked="0"/>
    </xf>
    <xf numFmtId="168" fontId="25" fillId="8" borderId="70" xfId="3" applyNumberFormat="1" applyFont="1" applyFill="1" applyBorder="1" applyAlignment="1" applyProtection="1">
      <alignment horizontal="right" vertical="center" wrapText="1"/>
      <protection locked="0"/>
    </xf>
    <xf numFmtId="165" fontId="25" fillId="10" borderId="70" xfId="3" applyNumberFormat="1" applyFont="1" applyFill="1" applyBorder="1" applyAlignment="1">
      <alignment vertical="center"/>
    </xf>
    <xf numFmtId="171" fontId="25" fillId="10" borderId="70" xfId="3" applyNumberFormat="1" applyFont="1" applyFill="1" applyBorder="1" applyAlignment="1" applyProtection="1">
      <alignment horizontal="right" vertical="center" wrapText="1"/>
      <protection locked="0"/>
    </xf>
    <xf numFmtId="168" fontId="25" fillId="10" borderId="70" xfId="3" applyNumberFormat="1" applyFont="1" applyFill="1" applyBorder="1" applyAlignment="1" applyProtection="1">
      <alignment horizontal="right" vertical="center" wrapText="1"/>
      <protection locked="0"/>
    </xf>
    <xf numFmtId="0" fontId="0" fillId="10" borderId="0" xfId="0" applyFill="1"/>
    <xf numFmtId="171" fontId="29" fillId="8" borderId="70" xfId="1" applyNumberFormat="1" applyFont="1" applyFill="1" applyBorder="1" applyAlignment="1" applyProtection="1">
      <alignment horizontal="right" vertical="center"/>
      <protection locked="0"/>
    </xf>
    <xf numFmtId="168" fontId="29" fillId="8" borderId="70" xfId="1" applyNumberFormat="1" applyFont="1" applyFill="1" applyBorder="1" applyAlignment="1" applyProtection="1">
      <alignment horizontal="right" vertical="center"/>
      <protection locked="0"/>
    </xf>
    <xf numFmtId="171" fontId="29" fillId="13" borderId="70" xfId="1" applyNumberFormat="1" applyFont="1" applyFill="1" applyBorder="1" applyAlignment="1" applyProtection="1">
      <alignment horizontal="right" vertical="center"/>
      <protection locked="0"/>
    </xf>
    <xf numFmtId="168" fontId="29" fillId="13" borderId="70" xfId="1" applyNumberFormat="1" applyFont="1" applyFill="1" applyBorder="1" applyAlignment="1" applyProtection="1">
      <alignment horizontal="right" vertical="center"/>
      <protection locked="0"/>
    </xf>
    <xf numFmtId="171" fontId="29" fillId="11" borderId="70" xfId="1" applyNumberFormat="1" applyFont="1" applyFill="1" applyBorder="1" applyAlignment="1" applyProtection="1">
      <alignment horizontal="right" vertical="center"/>
      <protection locked="0"/>
    </xf>
    <xf numFmtId="168" fontId="29" fillId="11" borderId="70" xfId="1" applyNumberFormat="1" applyFont="1" applyFill="1" applyBorder="1" applyAlignment="1" applyProtection="1">
      <alignment horizontal="right" vertical="center"/>
      <protection locked="0"/>
    </xf>
    <xf numFmtId="171" fontId="35" fillId="0" borderId="77" xfId="1" applyNumberFormat="1" applyFont="1" applyBorder="1" applyAlignment="1" applyProtection="1">
      <alignment horizontal="right" vertical="center"/>
      <protection locked="0"/>
    </xf>
    <xf numFmtId="168" fontId="35" fillId="0" borderId="77" xfId="1" applyNumberFormat="1" applyFont="1" applyBorder="1" applyAlignment="1" applyProtection="1">
      <alignment horizontal="right" vertical="center"/>
      <protection locked="0"/>
    </xf>
    <xf numFmtId="171" fontId="35" fillId="10" borderId="77" xfId="1" applyNumberFormat="1" applyFont="1" applyFill="1" applyBorder="1" applyAlignment="1" applyProtection="1">
      <alignment horizontal="right" vertical="center"/>
      <protection locked="0"/>
    </xf>
    <xf numFmtId="168" fontId="35" fillId="10" borderId="77" xfId="1" applyNumberFormat="1" applyFont="1" applyFill="1" applyBorder="1" applyAlignment="1" applyProtection="1">
      <alignment horizontal="right" vertical="center"/>
      <protection locked="0"/>
    </xf>
    <xf numFmtId="171" fontId="17" fillId="10" borderId="77" xfId="1" applyNumberFormat="1" applyFont="1" applyFill="1" applyBorder="1" applyAlignment="1" applyProtection="1">
      <alignment horizontal="right" vertical="center"/>
      <protection locked="0"/>
    </xf>
    <xf numFmtId="168" fontId="17" fillId="10" borderId="77" xfId="1" applyNumberFormat="1" applyFont="1" applyFill="1" applyBorder="1" applyAlignment="1" applyProtection="1">
      <alignment horizontal="right" vertical="center"/>
      <protection locked="0"/>
    </xf>
    <xf numFmtId="171" fontId="35" fillId="8" borderId="70" xfId="1" applyNumberFormat="1" applyFont="1" applyFill="1" applyBorder="1" applyAlignment="1" applyProtection="1">
      <alignment horizontal="right" vertical="center" wrapText="1"/>
      <protection locked="0"/>
    </xf>
    <xf numFmtId="168" fontId="35" fillId="8" borderId="70" xfId="1" applyNumberFormat="1" applyFont="1" applyFill="1" applyBorder="1" applyAlignment="1" applyProtection="1">
      <alignment horizontal="right" vertical="center" wrapText="1"/>
      <protection locked="0"/>
    </xf>
    <xf numFmtId="171" fontId="35" fillId="13" borderId="70" xfId="1" applyNumberFormat="1" applyFont="1" applyFill="1" applyBorder="1" applyAlignment="1" applyProtection="1">
      <alignment horizontal="right" vertical="center"/>
      <protection locked="0"/>
    </xf>
    <xf numFmtId="168" fontId="35" fillId="13" borderId="70" xfId="1" applyNumberFormat="1" applyFont="1" applyFill="1" applyBorder="1" applyAlignment="1" applyProtection="1">
      <alignment horizontal="right" vertical="center"/>
      <protection locked="0"/>
    </xf>
    <xf numFmtId="165" fontId="25" fillId="7" borderId="70" xfId="3" applyNumberFormat="1" applyFont="1" applyFill="1" applyBorder="1" applyAlignment="1">
      <alignment vertical="center"/>
    </xf>
    <xf numFmtId="171" fontId="17" fillId="14" borderId="70" xfId="1" applyNumberFormat="1" applyFont="1" applyFill="1" applyBorder="1" applyAlignment="1" applyProtection="1">
      <alignment horizontal="right" vertical="center"/>
      <protection locked="0"/>
    </xf>
    <xf numFmtId="168" fontId="17" fillId="14" borderId="70" xfId="1" applyNumberFormat="1" applyFont="1" applyFill="1" applyBorder="1" applyAlignment="1" applyProtection="1">
      <alignment horizontal="right" vertical="center"/>
      <protection locked="0"/>
    </xf>
    <xf numFmtId="171" fontId="35" fillId="11" borderId="70" xfId="1" applyNumberFormat="1" applyFont="1" applyFill="1" applyBorder="1" applyAlignment="1" applyProtection="1">
      <alignment horizontal="right" vertical="center"/>
      <protection locked="0"/>
    </xf>
    <xf numFmtId="168" fontId="35" fillId="11" borderId="70" xfId="1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0" fontId="5" fillId="8" borderId="0" xfId="0" applyFont="1" applyFill="1"/>
    <xf numFmtId="171" fontId="35" fillId="8" borderId="70" xfId="1" applyNumberFormat="1" applyFont="1" applyFill="1" applyBorder="1" applyAlignment="1" applyProtection="1">
      <alignment horizontal="right" vertical="center"/>
      <protection locked="0"/>
    </xf>
    <xf numFmtId="168" fontId="35" fillId="8" borderId="70" xfId="1" applyNumberFormat="1" applyFont="1" applyFill="1" applyBorder="1" applyAlignment="1" applyProtection="1">
      <alignment horizontal="right" vertical="center"/>
      <protection locked="0"/>
    </xf>
    <xf numFmtId="0" fontId="37" fillId="8" borderId="0" xfId="0" applyFont="1" applyFill="1"/>
    <xf numFmtId="0" fontId="37" fillId="8" borderId="0" xfId="0" applyFont="1" applyFill="1" applyAlignment="1">
      <alignment horizontal="left" indent="1"/>
    </xf>
    <xf numFmtId="0" fontId="37" fillId="8" borderId="73" xfId="0" applyFont="1" applyFill="1" applyBorder="1" applyAlignment="1">
      <alignment horizontal="left"/>
    </xf>
    <xf numFmtId="0" fontId="37" fillId="8" borderId="76" xfId="0" applyFont="1" applyFill="1" applyBorder="1" applyAlignment="1">
      <alignment horizontal="left"/>
    </xf>
    <xf numFmtId="0" fontId="37" fillId="8" borderId="69" xfId="0" applyFont="1" applyFill="1" applyBorder="1" applyAlignment="1">
      <alignment horizontal="left"/>
    </xf>
    <xf numFmtId="171" fontId="37" fillId="8" borderId="70" xfId="0" applyNumberFormat="1" applyFont="1" applyFill="1" applyBorder="1" applyAlignment="1">
      <alignment horizontal="left" indent="1"/>
    </xf>
    <xf numFmtId="0" fontId="37" fillId="8" borderId="70" xfId="0" applyFont="1" applyFill="1" applyBorder="1" applyAlignment="1">
      <alignment horizontal="left" indent="1"/>
    </xf>
    <xf numFmtId="171" fontId="35" fillId="7" borderId="70" xfId="1" applyNumberFormat="1" applyFont="1" applyFill="1" applyBorder="1" applyAlignment="1" applyProtection="1">
      <alignment horizontal="right" vertical="center" wrapText="1"/>
      <protection locked="0"/>
    </xf>
    <xf numFmtId="168" fontId="35" fillId="7" borderId="70" xfId="1" applyNumberFormat="1" applyFont="1" applyFill="1" applyBorder="1" applyAlignment="1" applyProtection="1">
      <alignment horizontal="right" vertical="center" wrapText="1"/>
      <protection locked="0"/>
    </xf>
    <xf numFmtId="171" fontId="35" fillId="14" borderId="70" xfId="1" applyNumberFormat="1" applyFont="1" applyFill="1" applyBorder="1" applyAlignment="1" applyProtection="1">
      <alignment horizontal="right" vertical="center"/>
      <protection locked="0"/>
    </xf>
    <xf numFmtId="168" fontId="35" fillId="14" borderId="70" xfId="1" applyNumberFormat="1" applyFont="1" applyFill="1" applyBorder="1" applyAlignment="1" applyProtection="1">
      <alignment horizontal="right" vertical="center"/>
      <protection locked="0"/>
    </xf>
    <xf numFmtId="171" fontId="17" fillId="10" borderId="70" xfId="1" applyNumberFormat="1" applyFont="1" applyFill="1" applyBorder="1" applyAlignment="1" applyProtection="1">
      <alignment horizontal="right" vertical="center"/>
      <protection locked="0"/>
    </xf>
    <xf numFmtId="168" fontId="17" fillId="10" borderId="70" xfId="1" applyNumberFormat="1" applyFont="1" applyFill="1" applyBorder="1" applyAlignment="1" applyProtection="1">
      <alignment horizontal="right" vertical="center"/>
      <protection locked="0"/>
    </xf>
    <xf numFmtId="171" fontId="36" fillId="13" borderId="77" xfId="1" applyNumberFormat="1" applyFont="1" applyFill="1" applyBorder="1" applyAlignment="1" applyProtection="1">
      <alignment horizontal="right" vertical="center"/>
      <protection locked="0"/>
    </xf>
    <xf numFmtId="168" fontId="36" fillId="13" borderId="77" xfId="1" applyNumberFormat="1" applyFont="1" applyFill="1" applyBorder="1" applyAlignment="1" applyProtection="1">
      <alignment horizontal="right" vertical="center"/>
      <protection locked="0"/>
    </xf>
    <xf numFmtId="171" fontId="17" fillId="13" borderId="77" xfId="1" applyNumberFormat="1" applyFont="1" applyFill="1" applyBorder="1" applyAlignment="1" applyProtection="1">
      <alignment horizontal="right" vertical="center"/>
      <protection locked="0"/>
    </xf>
    <xf numFmtId="168" fontId="17" fillId="13" borderId="77" xfId="1" applyNumberFormat="1" applyFont="1" applyFill="1" applyBorder="1" applyAlignment="1" applyProtection="1">
      <alignment horizontal="right" vertical="center"/>
      <protection locked="0"/>
    </xf>
    <xf numFmtId="171" fontId="35" fillId="8" borderId="77" xfId="1" applyNumberFormat="1" applyFont="1" applyFill="1" applyBorder="1" applyAlignment="1" applyProtection="1">
      <alignment horizontal="right" vertical="center" wrapText="1"/>
      <protection locked="0"/>
    </xf>
    <xf numFmtId="168" fontId="35" fillId="8" borderId="77" xfId="1" applyNumberFormat="1" applyFont="1" applyFill="1" applyBorder="1" applyAlignment="1" applyProtection="1">
      <alignment horizontal="right" vertical="center" wrapText="1"/>
      <protection locked="0"/>
    </xf>
    <xf numFmtId="171" fontId="35" fillId="13" borderId="77" xfId="1" applyNumberFormat="1" applyFont="1" applyFill="1" applyBorder="1" applyAlignment="1" applyProtection="1">
      <alignment horizontal="right" vertical="center"/>
      <protection locked="0"/>
    </xf>
    <xf numFmtId="168" fontId="35" fillId="13" borderId="77" xfId="1" applyNumberFormat="1" applyFont="1" applyFill="1" applyBorder="1" applyAlignment="1" applyProtection="1">
      <alignment horizontal="right" vertical="center"/>
      <protection locked="0"/>
    </xf>
    <xf numFmtId="171" fontId="35" fillId="11" borderId="77" xfId="1" applyNumberFormat="1" applyFont="1" applyFill="1" applyBorder="1" applyAlignment="1" applyProtection="1">
      <alignment horizontal="right" vertical="center"/>
      <protection locked="0"/>
    </xf>
    <xf numFmtId="168" fontId="35" fillId="11" borderId="77" xfId="1" applyNumberFormat="1" applyFont="1" applyFill="1" applyBorder="1" applyAlignment="1" applyProtection="1">
      <alignment horizontal="right" vertical="center"/>
      <protection locked="0"/>
    </xf>
    <xf numFmtId="171" fontId="35" fillId="8" borderId="78" xfId="1" applyNumberFormat="1" applyFont="1" applyFill="1" applyBorder="1" applyAlignment="1" applyProtection="1">
      <alignment horizontal="right" vertical="center" wrapText="1"/>
      <protection locked="0"/>
    </xf>
    <xf numFmtId="168" fontId="35" fillId="8" borderId="78" xfId="1" applyNumberFormat="1" applyFont="1" applyFill="1" applyBorder="1" applyAlignment="1" applyProtection="1">
      <alignment horizontal="right" vertical="center" wrapText="1"/>
      <protection locked="0"/>
    </xf>
    <xf numFmtId="171" fontId="35" fillId="13" borderId="78" xfId="1" applyNumberFormat="1" applyFont="1" applyFill="1" applyBorder="1" applyAlignment="1" applyProtection="1">
      <alignment horizontal="right" vertical="center"/>
      <protection locked="0"/>
    </xf>
    <xf numFmtId="168" fontId="35" fillId="13" borderId="78" xfId="1" applyNumberFormat="1" applyFont="1" applyFill="1" applyBorder="1" applyAlignment="1" applyProtection="1">
      <alignment horizontal="right" vertical="center"/>
      <protection locked="0"/>
    </xf>
    <xf numFmtId="171" fontId="35" fillId="11" borderId="78" xfId="1" applyNumberFormat="1" applyFont="1" applyFill="1" applyBorder="1" applyAlignment="1" applyProtection="1">
      <alignment horizontal="right" vertical="center"/>
      <protection locked="0"/>
    </xf>
    <xf numFmtId="168" fontId="35" fillId="11" borderId="78" xfId="1" applyNumberFormat="1" applyFont="1" applyFill="1" applyBorder="1" applyAlignment="1" applyProtection="1">
      <alignment horizontal="right" vertical="center"/>
      <protection locked="0"/>
    </xf>
    <xf numFmtId="4" fontId="7" fillId="4" borderId="31" xfId="1" applyNumberFormat="1" applyFont="1" applyFill="1" applyBorder="1" applyAlignment="1" applyProtection="1">
      <alignment horizontal="center" vertical="top"/>
    </xf>
    <xf numFmtId="4" fontId="7" fillId="4" borderId="2" xfId="1" applyNumberFormat="1" applyFont="1" applyFill="1" applyBorder="1" applyAlignment="1" applyProtection="1">
      <alignment horizontal="center" vertical="top"/>
    </xf>
    <xf numFmtId="4" fontId="7" fillId="4" borderId="54" xfId="1" applyNumberFormat="1" applyFont="1" applyFill="1" applyBorder="1" applyAlignment="1" applyProtection="1">
      <alignment horizontal="center" vertical="top"/>
    </xf>
    <xf numFmtId="0" fontId="10" fillId="5" borderId="28" xfId="0" applyFont="1" applyFill="1" applyBorder="1" applyAlignment="1">
      <alignment horizontal="left" vertical="center" indent="1"/>
    </xf>
    <xf numFmtId="0" fontId="10" fillId="5" borderId="29" xfId="0" applyFont="1" applyFill="1" applyBorder="1" applyAlignment="1">
      <alignment horizontal="left" vertical="center" indent="1"/>
    </xf>
    <xf numFmtId="0" fontId="10" fillId="5" borderId="24" xfId="0" applyFont="1" applyFill="1" applyBorder="1" applyAlignment="1">
      <alignment horizontal="left" vertical="center" wrapText="1" indent="1"/>
    </xf>
    <xf numFmtId="0" fontId="10" fillId="5" borderId="56" xfId="0" applyFont="1" applyFill="1" applyBorder="1" applyAlignment="1">
      <alignment horizontal="left" vertical="center" wrapText="1" indent="1"/>
    </xf>
    <xf numFmtId="0" fontId="10" fillId="5" borderId="66" xfId="0" applyFont="1" applyFill="1" applyBorder="1" applyAlignment="1">
      <alignment horizontal="left" vertical="center" wrapText="1" indent="1"/>
    </xf>
    <xf numFmtId="0" fontId="10" fillId="5" borderId="65" xfId="0" applyFont="1" applyFill="1" applyBorder="1" applyAlignment="1">
      <alignment horizontal="left" vertical="center" wrapText="1" indent="1"/>
    </xf>
    <xf numFmtId="0" fontId="10" fillId="5" borderId="68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4" fontId="8" fillId="3" borderId="52" xfId="0" applyNumberFormat="1" applyFont="1" applyFill="1" applyBorder="1" applyAlignment="1">
      <alignment horizontal="left" vertical="center" indent="1"/>
    </xf>
    <xf numFmtId="4" fontId="8" fillId="3" borderId="60" xfId="0" applyNumberFormat="1" applyFont="1" applyFill="1" applyBorder="1" applyAlignment="1">
      <alignment horizontal="left" vertical="center" indent="1"/>
    </xf>
    <xf numFmtId="4" fontId="8" fillId="3" borderId="51" xfId="0" applyNumberFormat="1" applyFont="1" applyFill="1" applyBorder="1" applyAlignment="1">
      <alignment horizontal="left" vertical="center" indent="1"/>
    </xf>
    <xf numFmtId="4" fontId="8" fillId="3" borderId="58" xfId="0" applyNumberFormat="1" applyFont="1" applyFill="1" applyBorder="1" applyAlignment="1">
      <alignment horizontal="left" vertical="center" indent="1"/>
    </xf>
    <xf numFmtId="4" fontId="8" fillId="3" borderId="61" xfId="0" applyNumberFormat="1" applyFont="1" applyFill="1" applyBorder="1" applyAlignment="1">
      <alignment horizontal="left" vertical="center" indent="1"/>
    </xf>
    <xf numFmtId="4" fontId="8" fillId="3" borderId="62" xfId="0" applyNumberFormat="1" applyFont="1" applyFill="1" applyBorder="1" applyAlignment="1">
      <alignment horizontal="left" vertical="center" indent="1"/>
    </xf>
    <xf numFmtId="0" fontId="8" fillId="3" borderId="32" xfId="0" applyFont="1" applyFill="1" applyBorder="1" applyAlignment="1">
      <alignment horizontal="left" vertical="center" indent="1"/>
    </xf>
    <xf numFmtId="0" fontId="8" fillId="3" borderId="47" xfId="0" applyFont="1" applyFill="1" applyBorder="1" applyAlignment="1">
      <alignment horizontal="left" vertical="center" indent="1"/>
    </xf>
    <xf numFmtId="0" fontId="10" fillId="5" borderId="2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left" vertical="center" indent="1"/>
    </xf>
    <xf numFmtId="0" fontId="8" fillId="3" borderId="72" xfId="0" applyFont="1" applyFill="1" applyBorder="1" applyAlignment="1">
      <alignment horizontal="left" vertical="center" indent="1"/>
    </xf>
    <xf numFmtId="165" fontId="2" fillId="2" borderId="0" xfId="1" applyNumberFormat="1" applyFont="1" applyFill="1" applyBorder="1" applyAlignment="1" applyProtection="1">
      <alignment horizontal="left" vertical="center"/>
    </xf>
    <xf numFmtId="165" fontId="2" fillId="3" borderId="3" xfId="1" applyNumberFormat="1" applyFont="1" applyFill="1" applyBorder="1" applyAlignment="1" applyProtection="1">
      <alignment horizontal="left" vertical="center" indent="1"/>
      <protection locked="0"/>
    </xf>
    <xf numFmtId="4" fontId="7" fillId="4" borderId="9" xfId="1" applyNumberFormat="1" applyFont="1" applyFill="1" applyBorder="1" applyAlignment="1" applyProtection="1">
      <alignment horizontal="center" vertical="top"/>
    </xf>
    <xf numFmtId="4" fontId="7" fillId="4" borderId="10" xfId="1" applyNumberFormat="1" applyFont="1" applyFill="1" applyBorder="1" applyAlignment="1" applyProtection="1">
      <alignment horizontal="center" vertical="top"/>
    </xf>
    <xf numFmtId="0" fontId="10" fillId="5" borderId="4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4" fontId="7" fillId="4" borderId="45" xfId="1" applyNumberFormat="1" applyFont="1" applyFill="1" applyBorder="1" applyAlignment="1" applyProtection="1">
      <alignment horizontal="center" vertical="top"/>
    </xf>
    <xf numFmtId="4" fontId="7" fillId="4" borderId="46" xfId="1" applyNumberFormat="1" applyFont="1" applyFill="1" applyBorder="1" applyAlignment="1" applyProtection="1">
      <alignment horizontal="center" vertical="top"/>
    </xf>
    <xf numFmtId="165" fontId="2" fillId="3" borderId="2" xfId="1" applyNumberFormat="1" applyFont="1" applyFill="1" applyBorder="1" applyAlignment="1" applyProtection="1">
      <alignment horizontal="left" vertical="center" indent="1"/>
      <protection locked="0"/>
    </xf>
    <xf numFmtId="0" fontId="25" fillId="8" borderId="70" xfId="3" applyFont="1" applyFill="1" applyBorder="1" applyAlignment="1" applyProtection="1">
      <alignment horizontal="left" vertical="center"/>
      <protection locked="0"/>
    </xf>
    <xf numFmtId="168" fontId="25" fillId="8" borderId="70" xfId="2" applyNumberFormat="1" applyFont="1" applyFill="1" applyBorder="1" applyAlignment="1" applyProtection="1">
      <alignment horizontal="left" vertical="center"/>
      <protection locked="0"/>
    </xf>
    <xf numFmtId="168" fontId="25" fillId="0" borderId="70" xfId="2" applyNumberFormat="1" applyFont="1" applyFill="1" applyBorder="1" applyAlignment="1" applyProtection="1">
      <alignment horizontal="left" vertical="center"/>
      <protection locked="0"/>
    </xf>
    <xf numFmtId="0" fontId="25" fillId="10" borderId="70" xfId="3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right" vertical="center"/>
    </xf>
    <xf numFmtId="49" fontId="3" fillId="2" borderId="38" xfId="1" applyNumberFormat="1" applyFont="1" applyFill="1" applyBorder="1" applyAlignment="1" applyProtection="1">
      <alignment horizontal="right" vertical="center"/>
    </xf>
    <xf numFmtId="165" fontId="14" fillId="3" borderId="34" xfId="1" applyNumberFormat="1" applyFont="1" applyFill="1" applyBorder="1" applyAlignment="1" applyProtection="1">
      <alignment horizontal="left" vertical="center" indent="1"/>
    </xf>
    <xf numFmtId="165" fontId="13" fillId="2" borderId="0" xfId="1" applyNumberFormat="1" applyFont="1" applyFill="1" applyBorder="1" applyAlignment="1" applyProtection="1">
      <alignment horizontal="left" vertical="center"/>
    </xf>
    <xf numFmtId="165" fontId="30" fillId="8" borderId="0" xfId="3" applyNumberFormat="1" applyFont="1" applyFill="1" applyAlignment="1">
      <alignment horizontal="center" vertical="center"/>
    </xf>
    <xf numFmtId="0" fontId="16" fillId="4" borderId="75" xfId="1" applyNumberFormat="1" applyFont="1" applyFill="1" applyBorder="1" applyAlignment="1" applyProtection="1">
      <alignment horizontal="center" vertical="center"/>
    </xf>
    <xf numFmtId="0" fontId="23" fillId="7" borderId="70" xfId="3" applyFont="1" applyFill="1" applyBorder="1" applyAlignment="1" applyProtection="1">
      <alignment horizontal="left" vertical="center"/>
      <protection locked="0"/>
    </xf>
    <xf numFmtId="0" fontId="25" fillId="8" borderId="73" xfId="3" applyFont="1" applyFill="1" applyBorder="1" applyAlignment="1" applyProtection="1">
      <alignment horizontal="left" vertical="center"/>
      <protection locked="0"/>
    </xf>
    <xf numFmtId="0" fontId="25" fillId="8" borderId="76" xfId="3" applyFont="1" applyFill="1" applyBorder="1" applyAlignment="1" applyProtection="1">
      <alignment horizontal="left" vertical="center"/>
      <protection locked="0"/>
    </xf>
    <xf numFmtId="0" fontId="25" fillId="8" borderId="69" xfId="3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29" fillId="8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1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3" borderId="70" xfId="1" applyNumberFormat="1" applyFont="1" applyFill="1" applyBorder="1" applyAlignment="1" applyProtection="1">
      <alignment horizontal="left" vertical="center" indent="1"/>
      <protection locked="0"/>
    </xf>
    <xf numFmtId="49" fontId="3" fillId="2" borderId="82" xfId="1" applyNumberFormat="1" applyFont="1" applyFill="1" applyBorder="1" applyAlignment="1" applyProtection="1">
      <alignment horizontal="center" vertical="center"/>
    </xf>
    <xf numFmtId="49" fontId="3" fillId="2" borderId="83" xfId="1" applyNumberFormat="1" applyFont="1" applyFill="1" applyBorder="1" applyAlignment="1" applyProtection="1">
      <alignment horizontal="center" vertical="center"/>
    </xf>
    <xf numFmtId="0" fontId="29" fillId="0" borderId="70" xfId="1" applyNumberFormat="1" applyFont="1" applyBorder="1" applyAlignment="1" applyProtection="1">
      <alignment horizontal="left" vertical="center" indent="1"/>
      <protection locked="0"/>
    </xf>
    <xf numFmtId="0" fontId="7" fillId="0" borderId="70" xfId="1" applyNumberFormat="1" applyFont="1" applyBorder="1" applyAlignment="1" applyProtection="1">
      <alignment horizontal="left" vertical="center" indent="1"/>
      <protection locked="0"/>
    </xf>
    <xf numFmtId="0" fontId="3" fillId="11" borderId="70" xfId="1" applyNumberFormat="1" applyFont="1" applyFill="1" applyBorder="1" applyAlignment="1" applyProtection="1">
      <alignment horizontal="left" vertical="center" indent="1"/>
      <protection locked="0"/>
    </xf>
    <xf numFmtId="0" fontId="3" fillId="10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0" borderId="70" xfId="1" applyNumberFormat="1" applyFont="1" applyFill="1" applyBorder="1" applyAlignment="1" applyProtection="1">
      <alignment horizontal="left" vertical="center" indent="1"/>
      <protection locked="0"/>
    </xf>
    <xf numFmtId="0" fontId="3" fillId="2" borderId="70" xfId="1" applyNumberFormat="1" applyFont="1" applyFill="1" applyBorder="1" applyAlignment="1" applyProtection="1">
      <alignment horizontal="left" vertical="center" indent="1"/>
      <protection locked="0"/>
    </xf>
    <xf numFmtId="0" fontId="3" fillId="14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4" borderId="70" xfId="1" applyNumberFormat="1" applyFont="1" applyFill="1" applyBorder="1" applyAlignment="1" applyProtection="1">
      <alignment horizontal="left" vertical="center" indent="1"/>
      <protection locked="0"/>
    </xf>
    <xf numFmtId="0" fontId="29" fillId="7" borderId="70" xfId="1" applyNumberFormat="1" applyFont="1" applyFill="1" applyBorder="1" applyAlignment="1" applyProtection="1">
      <alignment horizontal="left" vertical="center" indent="1"/>
      <protection locked="0"/>
    </xf>
    <xf numFmtId="0" fontId="7" fillId="6" borderId="70" xfId="1" applyNumberFormat="1" applyFont="1" applyFill="1" applyBorder="1" applyAlignment="1" applyProtection="1">
      <alignment horizontal="left" vertical="center" indent="1"/>
      <protection locked="0"/>
    </xf>
    <xf numFmtId="0" fontId="7" fillId="10" borderId="70" xfId="1" applyNumberFormat="1" applyFont="1" applyFill="1" applyBorder="1" applyAlignment="1" applyProtection="1">
      <alignment horizontal="left" vertical="center" indent="1"/>
      <protection locked="0"/>
    </xf>
    <xf numFmtId="0" fontId="29" fillId="11" borderId="79" xfId="1" applyNumberFormat="1" applyFont="1" applyFill="1" applyBorder="1" applyAlignment="1" applyProtection="1">
      <alignment horizontal="left" vertical="center" indent="1"/>
      <protection locked="0"/>
    </xf>
    <xf numFmtId="0" fontId="29" fillId="13" borderId="79" xfId="1" applyNumberFormat="1" applyFont="1" applyFill="1" applyBorder="1" applyAlignment="1" applyProtection="1">
      <alignment horizontal="left" vertical="center" indent="1"/>
      <protection locked="0"/>
    </xf>
    <xf numFmtId="0" fontId="29" fillId="0" borderId="79" xfId="1" applyNumberFormat="1" applyFont="1" applyBorder="1" applyAlignment="1" applyProtection="1">
      <alignment horizontal="left" vertical="center" indent="1"/>
      <protection locked="0"/>
    </xf>
    <xf numFmtId="0" fontId="7" fillId="0" borderId="79" xfId="1" applyNumberFormat="1" applyFont="1" applyBorder="1" applyAlignment="1" applyProtection="1">
      <alignment horizontal="left" vertical="center" indent="1"/>
      <protection locked="0"/>
    </xf>
    <xf numFmtId="0" fontId="3" fillId="11" borderId="79" xfId="1" applyNumberFormat="1" applyFont="1" applyFill="1" applyBorder="1" applyAlignment="1" applyProtection="1">
      <alignment horizontal="left" vertical="center" indent="1"/>
      <protection locked="0"/>
    </xf>
    <xf numFmtId="0" fontId="29" fillId="8" borderId="79" xfId="1" applyNumberFormat="1" applyFont="1" applyFill="1" applyBorder="1" applyAlignment="1" applyProtection="1">
      <alignment horizontal="left" vertical="center" indent="1"/>
      <protection locked="0"/>
    </xf>
    <xf numFmtId="0" fontId="7" fillId="6" borderId="79" xfId="1" applyNumberFormat="1" applyFont="1" applyFill="1" applyBorder="1" applyAlignment="1" applyProtection="1">
      <alignment horizontal="left" vertical="center" indent="1"/>
      <protection locked="0"/>
    </xf>
    <xf numFmtId="0" fontId="3" fillId="2" borderId="79" xfId="1" applyNumberFormat="1" applyFont="1" applyFill="1" applyBorder="1" applyAlignment="1" applyProtection="1">
      <alignment horizontal="left" vertical="center" indent="1"/>
      <protection locked="0"/>
    </xf>
    <xf numFmtId="0" fontId="34" fillId="13" borderId="70" xfId="1" applyNumberFormat="1" applyFont="1" applyFill="1" applyBorder="1" applyAlignment="1" applyProtection="1">
      <alignment horizontal="left" vertical="center" indent="1"/>
      <protection locked="0"/>
    </xf>
    <xf numFmtId="0" fontId="3" fillId="13" borderId="70" xfId="1" applyNumberFormat="1" applyFont="1" applyFill="1" applyBorder="1" applyAlignment="1" applyProtection="1">
      <alignment horizontal="left" vertical="center" indent="1"/>
      <protection locked="0"/>
    </xf>
  </cellXfs>
  <cellStyles count="4">
    <cellStyle name="Normal" xfId="0" builtinId="0"/>
    <cellStyle name="Standaard 2" xfId="3" xr:uid="{00000000-0005-0000-0000-000001000000}"/>
    <cellStyle name="Texte explicatif" xfId="1" builtinId="53" customBuiltin="1"/>
    <cellStyle name="Valuta 2" xfId="2" xr:uid="{00000000-0005-0000-0000-000002000000}"/>
  </cellStyles>
  <dxfs count="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DEEBF7"/>
      <rgbColor rgb="FF660066"/>
      <rgbColor rgb="FFFF8080"/>
      <rgbColor rgb="FF2F5597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99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33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99"/>
      <color rgb="FFFF9999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72772</xdr:colOff>
      <xdr:row>0</xdr:row>
      <xdr:rowOff>173355</xdr:rowOff>
    </xdr:from>
    <xdr:to>
      <xdr:col>8</xdr:col>
      <xdr:colOff>24856</xdr:colOff>
      <xdr:row>3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418778-B5E5-4BE8-A47B-81EBDD3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822" y="173355"/>
          <a:ext cx="174278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abSelected="1" zoomScaleNormal="100" workbookViewId="0">
      <selection activeCell="L8" sqref="L8"/>
    </sheetView>
  </sheetViews>
  <sheetFormatPr baseColWidth="10" defaultColWidth="9.109375" defaultRowHeight="14.4"/>
  <cols>
    <col min="1" max="1" width="12.109375" customWidth="1"/>
    <col min="2" max="2" width="9.5546875"/>
    <col min="3" max="5" width="13.109375"/>
    <col min="6" max="6" width="0.5546875"/>
    <col min="7" max="8" width="13.109375"/>
    <col min="9" max="9" width="0.5546875" customWidth="1"/>
    <col min="10" max="13" width="11.44140625"/>
    <col min="14" max="14" width="14"/>
    <col min="15" max="15" width="14.44140625"/>
    <col min="16" max="17" width="9"/>
    <col min="18" max="19" width="12.5546875"/>
    <col min="20" max="21" width="13.88671875"/>
    <col min="22" max="1025" width="9"/>
  </cols>
  <sheetData>
    <row r="1" spans="1:15" ht="15.75" customHeight="1"/>
    <row r="2" spans="1:15" ht="15.75" customHeight="1" thickBot="1">
      <c r="A2" s="1" t="s">
        <v>0</v>
      </c>
      <c r="B2" s="79" t="s">
        <v>44</v>
      </c>
      <c r="C2" s="253" t="s">
        <v>45</v>
      </c>
      <c r="D2" s="253"/>
      <c r="E2" s="253"/>
      <c r="F2" s="2"/>
    </row>
    <row r="3" spans="1:15" ht="15.75" customHeight="1" thickTop="1" thickBot="1">
      <c r="A3" s="241" t="s">
        <v>1</v>
      </c>
      <c r="B3" s="241"/>
      <c r="C3" s="242" t="s">
        <v>45</v>
      </c>
      <c r="D3" s="242"/>
      <c r="E3" s="242"/>
      <c r="F3" s="3"/>
    </row>
    <row r="4" spans="1:15" ht="15.75" customHeight="1" thickTop="1" thickBot="1">
      <c r="A4" s="241" t="s">
        <v>2</v>
      </c>
      <c r="B4" s="241"/>
      <c r="C4" s="242" t="s">
        <v>45</v>
      </c>
      <c r="D4" s="242"/>
      <c r="E4" s="242"/>
      <c r="F4" s="3"/>
    </row>
    <row r="5" spans="1:15" ht="15.75" customHeight="1" thickTop="1" thickBot="1">
      <c r="A5" s="241" t="s">
        <v>3</v>
      </c>
      <c r="B5" s="241"/>
      <c r="C5" s="242" t="s">
        <v>45</v>
      </c>
      <c r="D5" s="242"/>
      <c r="E5" s="242"/>
      <c r="F5" s="4"/>
      <c r="G5" s="5" t="s">
        <v>4</v>
      </c>
    </row>
    <row r="6" spans="1:15" ht="15.75" customHeight="1" thickTop="1">
      <c r="A6" s="73" t="s">
        <v>5</v>
      </c>
      <c r="C6" s="6">
        <v>2024</v>
      </c>
      <c r="J6" s="7"/>
      <c r="K6" s="7"/>
      <c r="L6" s="8"/>
    </row>
    <row r="7" spans="1:15" ht="10.5" customHeight="1" thickBot="1">
      <c r="A7" s="9"/>
      <c r="B7" s="10"/>
      <c r="C7" s="9"/>
      <c r="D7" s="9"/>
      <c r="E7" s="9"/>
      <c r="F7" s="9"/>
      <c r="G7" s="9"/>
      <c r="H7" s="9"/>
      <c r="I7" s="9"/>
      <c r="J7" s="7"/>
      <c r="K7" s="7"/>
      <c r="L7" s="8"/>
      <c r="M7" s="11"/>
      <c r="N7" s="11"/>
    </row>
    <row r="8" spans="1:15" s="13" customFormat="1" ht="9.75" customHeight="1" thickTop="1">
      <c r="A8" s="12"/>
      <c r="B8" s="12"/>
      <c r="C8" s="12"/>
      <c r="D8" s="12"/>
      <c r="E8" s="12"/>
      <c r="F8" s="12"/>
      <c r="G8" s="12"/>
      <c r="H8" s="12"/>
      <c r="I8" s="12"/>
      <c r="J8" s="7"/>
      <c r="K8" s="7"/>
      <c r="L8" s="8"/>
      <c r="M8" s="11"/>
      <c r="N8" s="11"/>
    </row>
    <row r="9" spans="1:15" ht="15.6">
      <c r="A9" s="73"/>
      <c r="B9" s="73"/>
      <c r="C9" s="73"/>
      <c r="D9" s="73"/>
      <c r="E9" s="73"/>
      <c r="F9" s="73"/>
      <c r="G9" s="73"/>
      <c r="H9" s="73"/>
      <c r="I9" s="73"/>
      <c r="J9" s="7"/>
      <c r="K9" s="7"/>
      <c r="L9" s="8"/>
      <c r="M9" s="11"/>
      <c r="N9" s="11"/>
      <c r="O9" s="11"/>
    </row>
    <row r="10" spans="1:15" ht="16.2" thickBot="1">
      <c r="A10" s="243" t="s">
        <v>6</v>
      </c>
      <c r="B10" s="243"/>
      <c r="C10" s="243"/>
      <c r="D10" s="243"/>
      <c r="E10" s="73"/>
      <c r="G10" s="244" t="s">
        <v>7</v>
      </c>
      <c r="H10" s="244"/>
      <c r="J10" s="7"/>
      <c r="K10" s="7"/>
      <c r="L10" s="8"/>
    </row>
    <row r="11" spans="1:15" ht="16.8" thickTop="1" thickBot="1">
      <c r="A11" s="14" t="s">
        <v>8</v>
      </c>
      <c r="B11" s="15"/>
      <c r="C11" s="16"/>
      <c r="D11" s="17"/>
      <c r="E11" s="73"/>
      <c r="G11" s="18"/>
      <c r="H11" s="19" t="s">
        <v>9</v>
      </c>
      <c r="J11" s="7"/>
    </row>
    <row r="12" spans="1:15" ht="16.8" thickTop="1" thickBot="1">
      <c r="A12" s="20" t="s">
        <v>10</v>
      </c>
      <c r="B12" s="21"/>
      <c r="C12" s="21"/>
      <c r="D12" s="22"/>
      <c r="E12" s="73"/>
      <c r="G12" s="18"/>
      <c r="H12" s="19" t="s">
        <v>52</v>
      </c>
      <c r="J12" s="7"/>
      <c r="K12" s="7"/>
    </row>
    <row r="13" spans="1:15" ht="16.2" thickBot="1">
      <c r="A13" s="24" t="s">
        <v>11</v>
      </c>
      <c r="B13" s="20"/>
      <c r="C13" s="20"/>
      <c r="D13" s="25" t="e">
        <f>D11*1/D12</f>
        <v>#DIV/0!</v>
      </c>
      <c r="E13" s="73"/>
      <c r="J13" s="7"/>
      <c r="L13" s="8"/>
    </row>
    <row r="14" spans="1:15" ht="16.2" thickBot="1">
      <c r="A14" s="26" t="s">
        <v>56</v>
      </c>
      <c r="B14" s="27"/>
      <c r="C14" s="27"/>
      <c r="D14" s="28" t="e">
        <f>ROUND(D13*0.012,2)</f>
        <v>#DIV/0!</v>
      </c>
      <c r="E14" s="73"/>
      <c r="G14" s="244" t="s">
        <v>51</v>
      </c>
      <c r="H14" s="244"/>
      <c r="J14" s="7"/>
      <c r="L14" s="29"/>
    </row>
    <row r="15" spans="1:15" ht="16.8" thickTop="1" thickBot="1">
      <c r="A15" s="30"/>
      <c r="B15" s="31"/>
      <c r="C15" s="31"/>
      <c r="D15" s="31"/>
      <c r="E15" s="73"/>
      <c r="G15" s="23" t="s">
        <v>46</v>
      </c>
      <c r="H15" s="18"/>
      <c r="J15" s="7"/>
      <c r="L15" s="29"/>
    </row>
    <row r="16" spans="1:15" ht="16.5" customHeight="1" thickTop="1" thickBot="1">
      <c r="A16" s="251" t="s">
        <v>12</v>
      </c>
      <c r="B16" s="252"/>
      <c r="C16" s="252"/>
      <c r="D16" s="252"/>
      <c r="E16" s="73"/>
      <c r="G16" s="23" t="s">
        <v>47</v>
      </c>
      <c r="H16" s="18"/>
      <c r="J16" s="7"/>
      <c r="L16" s="29"/>
      <c r="M16" s="32"/>
      <c r="N16" s="33"/>
    </row>
    <row r="17" spans="1:11" ht="21" customHeight="1" thickTop="1" thickBot="1">
      <c r="A17" s="247" t="s">
        <v>13</v>
      </c>
      <c r="B17" s="248"/>
      <c r="C17" s="245" t="s">
        <v>14</v>
      </c>
      <c r="D17" s="227" t="s">
        <v>15</v>
      </c>
      <c r="G17" s="23" t="s">
        <v>48</v>
      </c>
      <c r="H17" s="18"/>
      <c r="K17" s="29"/>
    </row>
    <row r="18" spans="1:11" ht="21" customHeight="1" thickTop="1" thickBot="1">
      <c r="A18" s="249"/>
      <c r="B18" s="250"/>
      <c r="C18" s="246"/>
      <c r="D18" s="228"/>
      <c r="G18" s="23" t="s">
        <v>49</v>
      </c>
      <c r="H18" s="18"/>
      <c r="K18" s="29"/>
    </row>
    <row r="19" spans="1:11" ht="15.6" thickTop="1" thickBot="1">
      <c r="A19" s="235" t="s">
        <v>17</v>
      </c>
      <c r="B19" s="236"/>
      <c r="C19" s="34">
        <f>'01'!P39</f>
        <v>0</v>
      </c>
      <c r="D19" s="25" t="e">
        <f t="shared" ref="D19:D30" si="0">ROUND(C19*$D$14,2)</f>
        <v>#DIV/0!</v>
      </c>
      <c r="G19" s="23" t="s">
        <v>50</v>
      </c>
      <c r="H19" s="18"/>
    </row>
    <row r="20" spans="1:11" ht="15" thickBot="1">
      <c r="A20" s="235" t="s">
        <v>18</v>
      </c>
      <c r="B20" s="236"/>
      <c r="C20" s="35">
        <f>'02'!P36</f>
        <v>0</v>
      </c>
      <c r="D20" s="25" t="e">
        <f t="shared" si="0"/>
        <v>#DIV/0!</v>
      </c>
    </row>
    <row r="21" spans="1:11" ht="15" thickBot="1">
      <c r="A21" s="235" t="s">
        <v>19</v>
      </c>
      <c r="B21" s="236"/>
      <c r="C21" s="35">
        <f>'03'!P39</f>
        <v>0</v>
      </c>
      <c r="D21" s="25" t="e">
        <f t="shared" si="0"/>
        <v>#DIV/0!</v>
      </c>
    </row>
    <row r="22" spans="1:11" ht="15" thickBot="1">
      <c r="A22" s="235" t="s">
        <v>20</v>
      </c>
      <c r="B22" s="236"/>
      <c r="C22" s="35">
        <f>'04'!P38</f>
        <v>0</v>
      </c>
      <c r="D22" s="25" t="e">
        <f t="shared" si="0"/>
        <v>#DIV/0!</v>
      </c>
    </row>
    <row r="23" spans="1:11" ht="15" thickBot="1">
      <c r="A23" s="235" t="s">
        <v>21</v>
      </c>
      <c r="B23" s="236"/>
      <c r="C23" s="35">
        <f>'05'!P39</f>
        <v>0</v>
      </c>
      <c r="D23" s="25" t="e">
        <f t="shared" si="0"/>
        <v>#DIV/0!</v>
      </c>
    </row>
    <row r="24" spans="1:11" ht="15" thickBot="1">
      <c r="A24" s="235" t="s">
        <v>22</v>
      </c>
      <c r="B24" s="236"/>
      <c r="C24" s="35">
        <f>'06'!P38</f>
        <v>0</v>
      </c>
      <c r="D24" s="25" t="e">
        <f t="shared" si="0"/>
        <v>#DIV/0!</v>
      </c>
    </row>
    <row r="25" spans="1:11" ht="15" thickBot="1">
      <c r="A25" s="235" t="s">
        <v>23</v>
      </c>
      <c r="B25" s="236"/>
      <c r="C25" s="35">
        <f>'07'!P39</f>
        <v>0</v>
      </c>
      <c r="D25" s="25" t="e">
        <f t="shared" si="0"/>
        <v>#DIV/0!</v>
      </c>
    </row>
    <row r="26" spans="1:11" ht="15" thickBot="1">
      <c r="A26" s="235" t="s">
        <v>24</v>
      </c>
      <c r="B26" s="236"/>
      <c r="C26" s="35">
        <f>'08'!P39</f>
        <v>0</v>
      </c>
      <c r="D26" s="25" t="e">
        <f t="shared" si="0"/>
        <v>#DIV/0!</v>
      </c>
    </row>
    <row r="27" spans="1:11" ht="15" thickBot="1">
      <c r="A27" s="235" t="s">
        <v>25</v>
      </c>
      <c r="B27" s="236"/>
      <c r="C27" s="35">
        <f>'09'!P38</f>
        <v>0</v>
      </c>
      <c r="D27" s="25" t="e">
        <f t="shared" si="0"/>
        <v>#DIV/0!</v>
      </c>
    </row>
    <row r="28" spans="1:11" ht="15" thickBot="1">
      <c r="A28" s="235" t="s">
        <v>26</v>
      </c>
      <c r="B28" s="236"/>
      <c r="C28" s="35">
        <f>'10'!P39</f>
        <v>0</v>
      </c>
      <c r="D28" s="25" t="e">
        <f t="shared" si="0"/>
        <v>#DIV/0!</v>
      </c>
    </row>
    <row r="29" spans="1:11" ht="15" thickBot="1">
      <c r="A29" s="235" t="s">
        <v>27</v>
      </c>
      <c r="B29" s="236"/>
      <c r="C29" s="35">
        <f>'11'!P38</f>
        <v>0</v>
      </c>
      <c r="D29" s="25" t="e">
        <f t="shared" si="0"/>
        <v>#DIV/0!</v>
      </c>
    </row>
    <row r="30" spans="1:11" ht="15" thickBot="1">
      <c r="A30" s="239" t="s">
        <v>28</v>
      </c>
      <c r="B30" s="240"/>
      <c r="C30" s="36">
        <f>'12'!P39</f>
        <v>0</v>
      </c>
      <c r="D30" s="37" t="e">
        <f t="shared" si="0"/>
        <v>#DIV/0!</v>
      </c>
    </row>
    <row r="31" spans="1:11" s="40" customFormat="1" ht="19.5" customHeight="1" thickTop="1" thickBot="1">
      <c r="A31" s="237" t="s">
        <v>57</v>
      </c>
      <c r="B31" s="238"/>
      <c r="C31" s="38">
        <f>SUM(C19:C30)</f>
        <v>0</v>
      </c>
      <c r="D31" s="39" t="e">
        <f>SUM(D19:D30)</f>
        <v>#DIV/0!</v>
      </c>
      <c r="E31"/>
      <c r="F31"/>
      <c r="G31"/>
      <c r="H31"/>
    </row>
    <row r="33" spans="1:11" ht="16.5" customHeight="1" thickBot="1">
      <c r="A33" s="216" t="s">
        <v>29</v>
      </c>
      <c r="B33" s="217"/>
      <c r="C33" s="218"/>
      <c r="G33" s="82"/>
      <c r="H33" s="82"/>
      <c r="K33" s="33"/>
    </row>
    <row r="34" spans="1:11" ht="21" customHeight="1" thickTop="1" thickBot="1">
      <c r="A34" s="221" t="s">
        <v>43</v>
      </c>
      <c r="B34" s="222"/>
      <c r="C34" s="225" t="s">
        <v>15</v>
      </c>
      <c r="D34" s="82"/>
      <c r="E34" s="82"/>
      <c r="F34" s="82"/>
    </row>
    <row r="35" spans="1:11" ht="21" customHeight="1" thickTop="1" thickBot="1">
      <c r="A35" s="223"/>
      <c r="B35" s="224"/>
      <c r="C35" s="226"/>
      <c r="G35" s="41"/>
      <c r="H35" s="41"/>
    </row>
    <row r="36" spans="1:11" ht="15.6" thickTop="1" thickBot="1">
      <c r="A36" s="229" t="e">
        <f>IF(#REF!=DATE(2016,1,1),"Januari - Juni",IF(#REF!=DATE(2016,7,1),"Januari - Juni",IF(#REF!=DATE(2017,1,1),"Januari - Juni",IF(#REF!=DATE(2017,7,1),"Januari - Juni",IF(#REF!=DATE(2018,1,1),"Januari - Juni",IF(#REF!=DATE(2018,7,1),"Januari - Juni",IF(#REF!=DATE(2019,1,1),"Januari - Juni",IF(#REF!=DATE(2019,7,1),"Januari - Juni",IF(#REF!=DATE(2020,1,1),"Januari - Juni",IF(#REF!=DATE(2020,7,1),"Januari - Juni","Januari - Maart"))))))))))</f>
        <v>#REF!</v>
      </c>
      <c r="B36" s="230"/>
      <c r="C36" s="78" t="e">
        <f>IF(A36="Januari - Maart",SUM(D19:D21),IF(A36="Januari - Juni",SUM(D19:D24),""))</f>
        <v>#REF!</v>
      </c>
      <c r="D36" s="41"/>
      <c r="E36" s="41"/>
      <c r="F36" s="41"/>
      <c r="G36" s="41"/>
      <c r="H36" s="41"/>
      <c r="I36" s="41"/>
      <c r="J36" s="41"/>
    </row>
    <row r="37" spans="1:11" ht="15" thickBot="1">
      <c r="A37" s="231" t="e">
        <f>IF(A36="Januari - Juni","Juli - December","April - September")</f>
        <v>#REF!</v>
      </c>
      <c r="B37" s="232"/>
      <c r="C37" s="78" t="e">
        <f>IF(A37="April - September",SUM(D22:D27),IF(A37="Juli - December",SUM(D25:D30),""))</f>
        <v>#REF!</v>
      </c>
      <c r="D37" s="41"/>
      <c r="E37" s="41"/>
      <c r="F37" s="41"/>
      <c r="I37" s="41"/>
      <c r="J37" s="41"/>
    </row>
    <row r="38" spans="1:11" ht="15" thickBot="1">
      <c r="A38" s="233" t="e">
        <f>IF(A37="April - September","Oktober - December","")</f>
        <v>#REF!</v>
      </c>
      <c r="B38" s="234"/>
      <c r="C38" s="81" t="e">
        <f>IF(A38="Oktober - December",SUM(D28:D30),"")</f>
        <v>#REF!</v>
      </c>
      <c r="G38" s="42"/>
      <c r="H38" s="42"/>
      <c r="J38" s="41"/>
    </row>
    <row r="39" spans="1:11" s="42" customFormat="1" ht="19.5" customHeight="1" thickTop="1" thickBot="1">
      <c r="A39" s="219" t="s">
        <v>57</v>
      </c>
      <c r="B39" s="220"/>
      <c r="C39" s="77" t="e">
        <f>SUM(C36:C38)</f>
        <v>#REF!</v>
      </c>
      <c r="G39"/>
      <c r="H39"/>
    </row>
    <row r="40" spans="1:11" ht="19.5" customHeight="1" thickBot="1">
      <c r="B40" s="76"/>
      <c r="C40" s="74"/>
      <c r="I40" s="75"/>
    </row>
    <row r="41" spans="1:11" ht="15" thickTop="1"/>
  </sheetData>
  <mergeCells count="34">
    <mergeCell ref="A19:B19"/>
    <mergeCell ref="A20:B20"/>
    <mergeCell ref="A21:B21"/>
    <mergeCell ref="A22:B22"/>
    <mergeCell ref="A23:B23"/>
    <mergeCell ref="C2:E2"/>
    <mergeCell ref="A3:B3"/>
    <mergeCell ref="C3:E3"/>
    <mergeCell ref="A4:B4"/>
    <mergeCell ref="C4:E4"/>
    <mergeCell ref="A5:B5"/>
    <mergeCell ref="C5:E5"/>
    <mergeCell ref="A10:D10"/>
    <mergeCell ref="G10:H10"/>
    <mergeCell ref="C17:C18"/>
    <mergeCell ref="A17:B18"/>
    <mergeCell ref="A16:D16"/>
    <mergeCell ref="G14:H14"/>
    <mergeCell ref="A33:C33"/>
    <mergeCell ref="A39:B39"/>
    <mergeCell ref="A34:B35"/>
    <mergeCell ref="C34:C35"/>
    <mergeCell ref="D17:D18"/>
    <mergeCell ref="A36:B36"/>
    <mergeCell ref="A37:B37"/>
    <mergeCell ref="A38:B38"/>
    <mergeCell ref="A24:B24"/>
    <mergeCell ref="A25:B25"/>
    <mergeCell ref="A26:B26"/>
    <mergeCell ref="A27:B27"/>
    <mergeCell ref="A31:B31"/>
    <mergeCell ref="A29:B29"/>
    <mergeCell ref="A30:B30"/>
    <mergeCell ref="A28:B28"/>
  </mergeCells>
  <conditionalFormatting sqref="D11:D12">
    <cfRule type="expression" dxfId="2" priority="6">
      <formula>LEN(TRIM(D11))=0</formula>
    </cfRule>
  </conditionalFormatting>
  <conditionalFormatting sqref="G11:G12">
    <cfRule type="expression" dxfId="1" priority="5">
      <formula>LEN(TRIM(G11))=0</formula>
    </cfRule>
  </conditionalFormatting>
  <conditionalFormatting sqref="G15:H19">
    <cfRule type="expression" dxfId="0" priority="1">
      <formula>LEN(TRIM(G15))=0</formula>
    </cfRule>
  </conditionalFormatting>
  <pageMargins left="0.70833333333333304" right="0.70833333333333304" top="0.74791666666666701" bottom="0.74791666666666701" header="0.51180555555555496" footer="0.51180555555555496"/>
  <pageSetup paperSize="9" scale="87" firstPageNumber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showGridLines="0" topLeftCell="A15" zoomScaleNormal="100" workbookViewId="0">
      <selection activeCell="Q33" sqref="Q33:T34"/>
    </sheetView>
  </sheetViews>
  <sheetFormatPr baseColWidth="10" defaultColWidth="8.88671875" defaultRowHeight="14.4"/>
  <cols>
    <col min="1" max="6" width="12.5546875"/>
    <col min="7" max="10" width="9.109375"/>
    <col min="11" max="12" width="12.5546875"/>
    <col min="13" max="20" width="12.5546875" style="43"/>
    <col min="21" max="1029" width="9"/>
  </cols>
  <sheetData>
    <row r="1" spans="1:20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G1" s="43"/>
      <c r="H1" s="43"/>
      <c r="I1" s="43"/>
      <c r="J1" s="43"/>
      <c r="K1" s="43"/>
      <c r="N1" s="111">
        <f>'2024'!$G$11</f>
        <v>0</v>
      </c>
      <c r="O1" s="112" t="s">
        <v>9</v>
      </c>
      <c r="P1" s="110"/>
      <c r="T1"/>
    </row>
    <row r="2" spans="1:20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G2" s="43"/>
      <c r="H2" s="43"/>
      <c r="I2" s="43"/>
      <c r="J2" s="43"/>
      <c r="K2" s="43"/>
      <c r="N2" s="114">
        <f>'2024'!$G$12</f>
        <v>0</v>
      </c>
      <c r="O2" s="115" t="s">
        <v>52</v>
      </c>
      <c r="P2" s="113"/>
      <c r="T2"/>
    </row>
    <row r="3" spans="1:20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G3" s="43"/>
      <c r="H3" s="43"/>
      <c r="I3" s="43"/>
      <c r="J3" s="43"/>
      <c r="K3" s="43"/>
      <c r="M3"/>
      <c r="N3" s="47"/>
      <c r="O3"/>
      <c r="P3"/>
      <c r="Q3"/>
      <c r="R3"/>
      <c r="S3"/>
      <c r="T3"/>
    </row>
    <row r="4" spans="1:20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G4" s="43"/>
      <c r="H4" s="43"/>
      <c r="I4" s="43"/>
      <c r="J4" s="43"/>
      <c r="K4" s="43"/>
      <c r="M4" s="262" t="s">
        <v>53</v>
      </c>
      <c r="N4" s="262"/>
      <c r="O4" s="117">
        <v>20</v>
      </c>
      <c r="P4" s="83"/>
      <c r="Q4"/>
      <c r="R4"/>
      <c r="S4"/>
      <c r="T4"/>
    </row>
    <row r="5" spans="1:20" ht="20.25" customHeight="1" thickTop="1">
      <c r="Q5" s="116"/>
      <c r="R5" s="116"/>
      <c r="S5" s="116"/>
      <c r="T5" s="116"/>
    </row>
    <row r="6" spans="1:20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0" ht="15" customHeight="1">
      <c r="A7" s="87">
        <v>45292</v>
      </c>
      <c r="B7" s="264" t="s">
        <v>32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125"/>
      <c r="P7" s="88">
        <f>O7*24</f>
        <v>0</v>
      </c>
      <c r="Q7"/>
      <c r="R7"/>
      <c r="S7"/>
      <c r="T7"/>
    </row>
    <row r="8" spans="1:20" ht="15" customHeight="1">
      <c r="A8" s="80">
        <f>A7+1</f>
        <v>45293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154"/>
      <c r="P8" s="155">
        <f t="shared" ref="P8:P37" si="0">O8*24</f>
        <v>0</v>
      </c>
      <c r="Q8"/>
      <c r="R8"/>
      <c r="S8"/>
      <c r="T8"/>
    </row>
    <row r="9" spans="1:20" ht="15" customHeight="1">
      <c r="A9" s="80">
        <f t="shared" ref="A9:A37" si="1">A8+1</f>
        <v>45294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154"/>
      <c r="P9" s="155">
        <f t="shared" si="0"/>
        <v>0</v>
      </c>
      <c r="Q9"/>
      <c r="R9"/>
      <c r="S9"/>
      <c r="T9"/>
    </row>
    <row r="10" spans="1:20" ht="15" customHeight="1">
      <c r="A10" s="80">
        <f t="shared" si="1"/>
        <v>45295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156"/>
      <c r="P10" s="157">
        <f>O10*24</f>
        <v>0</v>
      </c>
      <c r="Q10"/>
      <c r="R10"/>
      <c r="S10"/>
      <c r="T10"/>
    </row>
    <row r="11" spans="1:20" ht="15" customHeight="1">
      <c r="A11" s="80">
        <f t="shared" si="1"/>
        <v>45296</v>
      </c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7"/>
      <c r="O11" s="156"/>
      <c r="P11" s="157">
        <f t="shared" si="0"/>
        <v>0</v>
      </c>
      <c r="Q11"/>
      <c r="R11"/>
      <c r="S11"/>
      <c r="T11"/>
    </row>
    <row r="12" spans="1:20" s="161" customFormat="1" ht="15" customHeight="1">
      <c r="A12" s="85">
        <f t="shared" si="1"/>
        <v>45297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159"/>
      <c r="P12" s="160">
        <f t="shared" si="0"/>
        <v>0</v>
      </c>
      <c r="Q12" s="183"/>
      <c r="R12" s="183"/>
      <c r="S12" s="183"/>
      <c r="T12" s="183"/>
    </row>
    <row r="13" spans="1:20" s="161" customFormat="1" ht="15" customHeight="1">
      <c r="A13" s="85">
        <f t="shared" si="1"/>
        <v>45298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159"/>
      <c r="P13" s="160">
        <f t="shared" si="0"/>
        <v>0</v>
      </c>
      <c r="Q13" s="183"/>
      <c r="R13" s="183"/>
      <c r="S13" s="183"/>
      <c r="T13" s="183"/>
    </row>
    <row r="14" spans="1:20" ht="15" customHeight="1">
      <c r="A14" s="80">
        <f t="shared" si="1"/>
        <v>45299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156"/>
      <c r="P14" s="157">
        <f t="shared" si="0"/>
        <v>0</v>
      </c>
      <c r="Q14" s="183"/>
      <c r="R14" s="183"/>
      <c r="S14" s="183"/>
      <c r="T14" s="183"/>
    </row>
    <row r="15" spans="1:20" ht="15" customHeight="1">
      <c r="A15" s="80">
        <f t="shared" si="1"/>
        <v>45300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154"/>
      <c r="P15" s="155">
        <f t="shared" si="0"/>
        <v>0</v>
      </c>
      <c r="Q15" s="183"/>
      <c r="R15" s="183"/>
      <c r="S15" s="183"/>
      <c r="T15" s="183"/>
    </row>
    <row r="16" spans="1:20" ht="15" customHeight="1">
      <c r="A16" s="80">
        <f t="shared" si="1"/>
        <v>45301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154"/>
      <c r="P16" s="155">
        <f t="shared" si="0"/>
        <v>0</v>
      </c>
      <c r="Q16" s="183"/>
      <c r="R16" s="183"/>
      <c r="S16" s="183"/>
      <c r="T16" s="183"/>
    </row>
    <row r="17" spans="1:20" ht="15" customHeight="1">
      <c r="A17" s="80">
        <f t="shared" si="1"/>
        <v>45302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156"/>
      <c r="P17" s="157">
        <f t="shared" si="0"/>
        <v>0</v>
      </c>
      <c r="Q17" s="183"/>
      <c r="R17" s="183"/>
      <c r="S17" s="183"/>
      <c r="T17" s="183"/>
    </row>
    <row r="18" spans="1:20" ht="15" customHeight="1">
      <c r="A18" s="80">
        <f t="shared" si="1"/>
        <v>45303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156"/>
      <c r="P18" s="157">
        <f t="shared" si="0"/>
        <v>0</v>
      </c>
      <c r="Q18" s="183"/>
      <c r="R18" s="183"/>
      <c r="S18" s="183"/>
      <c r="T18" s="183"/>
    </row>
    <row r="19" spans="1:20" s="161" customFormat="1" ht="15" customHeight="1">
      <c r="A19" s="85">
        <f t="shared" si="1"/>
        <v>45304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59"/>
      <c r="P19" s="160">
        <f t="shared" si="0"/>
        <v>0</v>
      </c>
      <c r="Q19" s="183"/>
      <c r="R19" s="183"/>
      <c r="S19" s="183"/>
      <c r="T19" s="183"/>
    </row>
    <row r="20" spans="1:20" s="161" customFormat="1" ht="15" customHeight="1">
      <c r="A20" s="85">
        <f t="shared" si="1"/>
        <v>45305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159"/>
      <c r="P20" s="160">
        <f t="shared" si="0"/>
        <v>0</v>
      </c>
      <c r="Q20" s="183"/>
      <c r="R20" s="183"/>
      <c r="S20" s="183"/>
      <c r="T20" s="183"/>
    </row>
    <row r="21" spans="1:20" ht="15" customHeight="1">
      <c r="A21" s="80">
        <f t="shared" si="1"/>
        <v>45306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156"/>
      <c r="P21" s="157">
        <f t="shared" si="0"/>
        <v>0</v>
      </c>
      <c r="Q21" s="183"/>
      <c r="R21" s="183"/>
      <c r="S21" s="183"/>
      <c r="T21" s="183"/>
    </row>
    <row r="22" spans="1:20" ht="15" customHeight="1">
      <c r="A22" s="80">
        <f t="shared" si="1"/>
        <v>45307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154"/>
      <c r="P22" s="155">
        <f t="shared" si="0"/>
        <v>0</v>
      </c>
      <c r="Q22" s="183"/>
      <c r="R22" s="183"/>
      <c r="S22" s="183"/>
      <c r="T22" s="183"/>
    </row>
    <row r="23" spans="1:20" ht="15" customHeight="1">
      <c r="A23" s="80">
        <f t="shared" si="1"/>
        <v>45308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154"/>
      <c r="P23" s="155">
        <f t="shared" si="0"/>
        <v>0</v>
      </c>
      <c r="Q23" s="183"/>
      <c r="R23" s="183"/>
      <c r="S23" s="183"/>
      <c r="T23" s="183"/>
    </row>
    <row r="24" spans="1:20" ht="15" customHeight="1">
      <c r="A24" s="80">
        <f t="shared" si="1"/>
        <v>45309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156"/>
      <c r="P24" s="157">
        <f t="shared" si="0"/>
        <v>0</v>
      </c>
      <c r="Q24" s="183"/>
      <c r="R24" s="183"/>
      <c r="S24" s="183"/>
      <c r="T24" s="183"/>
    </row>
    <row r="25" spans="1:20" ht="15" customHeight="1">
      <c r="A25" s="80">
        <f t="shared" si="1"/>
        <v>45310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156"/>
      <c r="P25" s="157">
        <f t="shared" si="0"/>
        <v>0</v>
      </c>
      <c r="Q25" s="183"/>
      <c r="R25" s="183"/>
      <c r="S25" s="183"/>
      <c r="T25" s="183"/>
    </row>
    <row r="26" spans="1:20" s="161" customFormat="1" ht="15" customHeight="1">
      <c r="A26" s="85">
        <f t="shared" si="1"/>
        <v>45311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159"/>
      <c r="P26" s="160">
        <f t="shared" si="0"/>
        <v>0</v>
      </c>
      <c r="Q26" s="183"/>
      <c r="R26" s="183"/>
      <c r="S26" s="183"/>
      <c r="T26" s="183"/>
    </row>
    <row r="27" spans="1:20" s="161" customFormat="1" ht="15" customHeight="1">
      <c r="A27" s="85">
        <f t="shared" si="1"/>
        <v>45312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159"/>
      <c r="P27" s="160">
        <f t="shared" si="0"/>
        <v>0</v>
      </c>
      <c r="Q27" s="183"/>
      <c r="R27" s="183"/>
      <c r="S27" s="183"/>
      <c r="T27" s="183"/>
    </row>
    <row r="28" spans="1:20" ht="15" customHeight="1">
      <c r="A28" s="80">
        <f t="shared" si="1"/>
        <v>45313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156"/>
      <c r="P28" s="157">
        <f t="shared" si="0"/>
        <v>0</v>
      </c>
      <c r="Q28" s="183"/>
      <c r="R28" s="183"/>
      <c r="S28" s="183"/>
      <c r="T28" s="183"/>
    </row>
    <row r="29" spans="1:20" ht="15" customHeight="1">
      <c r="A29" s="80">
        <f t="shared" si="1"/>
        <v>45314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154"/>
      <c r="P29" s="155">
        <f t="shared" si="0"/>
        <v>0</v>
      </c>
      <c r="Q29" s="183"/>
      <c r="R29" s="183"/>
      <c r="S29" s="183"/>
      <c r="T29" s="183"/>
    </row>
    <row r="30" spans="1:20" ht="15" customHeight="1">
      <c r="A30" s="80">
        <f t="shared" si="1"/>
        <v>45315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154"/>
      <c r="P30" s="155">
        <f t="shared" si="0"/>
        <v>0</v>
      </c>
      <c r="Q30"/>
      <c r="R30"/>
      <c r="S30"/>
      <c r="T30"/>
    </row>
    <row r="31" spans="1:20" ht="15" customHeight="1">
      <c r="A31" s="80">
        <f t="shared" si="1"/>
        <v>45316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156"/>
      <c r="P31" s="157">
        <f t="shared" si="0"/>
        <v>0</v>
      </c>
      <c r="Q31"/>
      <c r="R31"/>
      <c r="S31"/>
      <c r="T31"/>
    </row>
    <row r="32" spans="1:20" ht="15" customHeight="1">
      <c r="A32" s="80">
        <f t="shared" si="1"/>
        <v>45317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156"/>
      <c r="P32" s="157">
        <f t="shared" si="0"/>
        <v>0</v>
      </c>
      <c r="Q32"/>
      <c r="R32"/>
      <c r="S32"/>
      <c r="T32"/>
    </row>
    <row r="33" spans="1:20" s="161" customFormat="1" ht="15" customHeight="1">
      <c r="A33" s="85">
        <f t="shared" si="1"/>
        <v>45318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159"/>
      <c r="P33" s="160">
        <f t="shared" si="0"/>
        <v>0</v>
      </c>
      <c r="Q33" s="183"/>
      <c r="R33" s="183"/>
      <c r="S33" s="183"/>
      <c r="T33" s="183"/>
    </row>
    <row r="34" spans="1:20" s="161" customFormat="1" ht="15" customHeight="1">
      <c r="A34" s="85">
        <f t="shared" si="1"/>
        <v>45319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159"/>
      <c r="P34" s="160">
        <f t="shared" si="0"/>
        <v>0</v>
      </c>
      <c r="Q34" s="183"/>
      <c r="R34" s="183"/>
      <c r="S34" s="183"/>
      <c r="T34" s="183"/>
    </row>
    <row r="35" spans="1:20" ht="15" customHeight="1">
      <c r="A35" s="80">
        <f t="shared" si="1"/>
        <v>45320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156"/>
      <c r="P35" s="157">
        <f t="shared" si="0"/>
        <v>0</v>
      </c>
      <c r="Q35"/>
      <c r="R35"/>
      <c r="S35"/>
      <c r="T35"/>
    </row>
    <row r="36" spans="1:20" ht="15" customHeight="1">
      <c r="A36" s="80">
        <f t="shared" si="1"/>
        <v>45321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154"/>
      <c r="P36" s="155">
        <f t="shared" si="0"/>
        <v>0</v>
      </c>
      <c r="Q36"/>
      <c r="R36"/>
      <c r="S36"/>
      <c r="T36"/>
    </row>
    <row r="37" spans="1:20" ht="15" customHeight="1">
      <c r="A37" s="143">
        <f t="shared" si="1"/>
        <v>45322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141"/>
      <c r="P37" s="142">
        <f t="shared" si="0"/>
        <v>0</v>
      </c>
      <c r="Q37"/>
      <c r="R37"/>
      <c r="S37"/>
      <c r="T37"/>
    </row>
    <row r="38" spans="1: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/>
      <c r="Q38"/>
      <c r="R38"/>
      <c r="S38"/>
      <c r="T38"/>
    </row>
    <row r="39" spans="1:20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L39" s="54" t="s">
        <v>33</v>
      </c>
      <c r="N39" s="258" t="s">
        <v>34</v>
      </c>
      <c r="O39" s="259"/>
      <c r="P39" s="55">
        <f>SUM(P7:P37)</f>
        <v>0</v>
      </c>
    </row>
    <row r="40" spans="1:20" ht="15" customHeight="1">
      <c r="A40" s="56" t="str">
        <f>C3</f>
        <v>Naam</v>
      </c>
      <c r="B40" s="49"/>
      <c r="C40" s="57"/>
      <c r="D40" s="57"/>
      <c r="E40" s="57"/>
      <c r="F40" s="43"/>
      <c r="G40" s="43"/>
      <c r="H40" s="43"/>
      <c r="I40" s="43"/>
      <c r="J40" s="43"/>
      <c r="K40" s="43"/>
      <c r="L40" s="58" t="str">
        <f>C4</f>
        <v>Naam</v>
      </c>
      <c r="M40"/>
      <c r="N40" s="119"/>
      <c r="O40" s="124"/>
      <c r="P40" s="60"/>
      <c r="Q40"/>
      <c r="R40"/>
      <c r="S40"/>
      <c r="T40"/>
    </row>
    <row r="41" spans="1:20" ht="15" customHeight="1">
      <c r="A41" s="61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M41"/>
      <c r="N41" s="120" t="s">
        <v>35</v>
      </c>
      <c r="O41" s="121"/>
      <c r="P41" s="59">
        <f>N2*O4</f>
        <v>0</v>
      </c>
      <c r="Q41"/>
      <c r="R41"/>
      <c r="S41"/>
      <c r="T41"/>
    </row>
    <row r="42" spans="1:20">
      <c r="N42" s="120" t="s">
        <v>16</v>
      </c>
      <c r="O42" s="121"/>
      <c r="P42" s="59">
        <f>IF(P39&gt;P41,P39-P41,0)</f>
        <v>0</v>
      </c>
    </row>
  </sheetData>
  <mergeCells count="39">
    <mergeCell ref="N39:O39"/>
    <mergeCell ref="C1:F1"/>
    <mergeCell ref="A2:B2"/>
    <mergeCell ref="C2:F2"/>
    <mergeCell ref="C3:F3"/>
    <mergeCell ref="C4:F4"/>
    <mergeCell ref="M4:N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5:N35"/>
    <mergeCell ref="B36:N36"/>
    <mergeCell ref="B37:N37"/>
    <mergeCell ref="B30:N30"/>
    <mergeCell ref="B31:N31"/>
    <mergeCell ref="B32:N32"/>
    <mergeCell ref="B33:N33"/>
    <mergeCell ref="B34:N34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r:id="rId1"/>
  <ignoredErrors>
    <ignoredError sqref="P7:P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49"/>
  <sheetViews>
    <sheetView showGridLines="0" topLeftCell="A15" zoomScaleNormal="100" workbookViewId="0">
      <selection activeCell="P36" sqref="P36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4" width="12.5546875" style="43"/>
    <col min="15" max="15" width="12.5546875"/>
    <col min="16" max="16" width="14.5546875"/>
    <col min="17" max="1029" width="9"/>
  </cols>
  <sheetData>
    <row r="1" spans="1:47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47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47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</row>
    <row r="4" spans="1:47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M4" s="262" t="s">
        <v>53</v>
      </c>
      <c r="N4" s="262"/>
      <c r="O4" s="117">
        <v>20</v>
      </c>
    </row>
    <row r="5" spans="1:47" ht="20.25" customHeight="1" thickTop="1">
      <c r="C5"/>
      <c r="D5"/>
      <c r="E5"/>
      <c r="F5"/>
      <c r="G5"/>
      <c r="H5"/>
      <c r="I5"/>
      <c r="J5"/>
      <c r="K5"/>
      <c r="L5"/>
      <c r="O5" s="43"/>
      <c r="Q5" s="43"/>
      <c r="R5" s="43"/>
      <c r="S5" s="43"/>
      <c r="T5" s="43"/>
    </row>
    <row r="6" spans="1:47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47" ht="15" customHeight="1">
      <c r="A7" s="80">
        <v>45323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127"/>
      <c r="P7" s="102">
        <f>O7*24</f>
        <v>0</v>
      </c>
    </row>
    <row r="8" spans="1:47" ht="15" customHeight="1">
      <c r="A8" s="80">
        <f>$A7+1</f>
        <v>45324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27"/>
      <c r="P8" s="102">
        <f t="shared" ref="P8:P34" si="0">O8*24</f>
        <v>0</v>
      </c>
    </row>
    <row r="9" spans="1:47" s="161" customFormat="1" ht="15" customHeight="1">
      <c r="A9" s="85">
        <f t="shared" ref="A9:A35" si="1">$A8+1</f>
        <v>45325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166"/>
      <c r="P9" s="167">
        <f t="shared" si="0"/>
        <v>0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</row>
    <row r="10" spans="1:47" s="161" customFormat="1" ht="15" customHeight="1">
      <c r="A10" s="85">
        <f t="shared" si="1"/>
        <v>45326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66"/>
      <c r="P10" s="167">
        <f t="shared" si="0"/>
        <v>0</v>
      </c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</row>
    <row r="11" spans="1:47" ht="15" customHeight="1">
      <c r="A11" s="80">
        <f>$A10+1</f>
        <v>45327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164"/>
      <c r="P11" s="165">
        <f t="shared" si="0"/>
        <v>0</v>
      </c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</row>
    <row r="12" spans="1:47" ht="15" customHeight="1">
      <c r="A12" s="80">
        <f t="shared" si="1"/>
        <v>45328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164"/>
      <c r="P12" s="165">
        <f t="shared" si="0"/>
        <v>0</v>
      </c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</row>
    <row r="13" spans="1:47" ht="15" customHeight="1">
      <c r="A13" s="80">
        <f t="shared" si="1"/>
        <v>45329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162"/>
      <c r="P13" s="163">
        <f t="shared" si="0"/>
        <v>0</v>
      </c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</row>
    <row r="14" spans="1:47" ht="15" customHeight="1">
      <c r="A14" s="80">
        <f t="shared" si="1"/>
        <v>45330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156"/>
      <c r="P14" s="157">
        <f t="shared" si="0"/>
        <v>0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</row>
    <row r="15" spans="1:47" ht="15" customHeight="1">
      <c r="A15" s="80">
        <f t="shared" si="1"/>
        <v>45331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156"/>
      <c r="P15" s="157">
        <f t="shared" si="0"/>
        <v>0</v>
      </c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</row>
    <row r="16" spans="1:47" s="161" customFormat="1" ht="15" customHeight="1">
      <c r="A16" s="85">
        <f t="shared" si="1"/>
        <v>45332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166"/>
      <c r="P16" s="167">
        <f t="shared" si="0"/>
        <v>0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</row>
    <row r="17" spans="1:47" s="161" customFormat="1" ht="15" customHeight="1">
      <c r="A17" s="85">
        <f t="shared" si="1"/>
        <v>45333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166"/>
      <c r="P17" s="167">
        <f t="shared" si="0"/>
        <v>0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</row>
    <row r="18" spans="1:47" ht="15" customHeight="1">
      <c r="A18" s="80">
        <f t="shared" si="1"/>
        <v>45334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164"/>
      <c r="P18" s="165">
        <f t="shared" si="0"/>
        <v>0</v>
      </c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</row>
    <row r="19" spans="1:47" ht="15" customHeight="1">
      <c r="A19" s="80">
        <f t="shared" si="1"/>
        <v>45335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164"/>
      <c r="P19" s="165">
        <f t="shared" si="0"/>
        <v>0</v>
      </c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</row>
    <row r="20" spans="1:47" ht="15" customHeight="1">
      <c r="A20" s="80">
        <f t="shared" si="1"/>
        <v>45336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162"/>
      <c r="P20" s="163">
        <f t="shared" si="0"/>
        <v>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</row>
    <row r="21" spans="1:47" ht="15" customHeight="1">
      <c r="A21" s="80">
        <f t="shared" si="1"/>
        <v>45337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156"/>
      <c r="P21" s="157">
        <f t="shared" si="0"/>
        <v>0</v>
      </c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</row>
    <row r="22" spans="1:47" ht="15" customHeight="1">
      <c r="A22" s="80">
        <f t="shared" si="1"/>
        <v>45338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156"/>
      <c r="P22" s="157">
        <f t="shared" si="0"/>
        <v>0</v>
      </c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</row>
    <row r="23" spans="1:47" s="161" customFormat="1" ht="15" customHeight="1">
      <c r="A23" s="85">
        <f t="shared" si="1"/>
        <v>45339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166"/>
      <c r="P23" s="167">
        <f t="shared" si="0"/>
        <v>0</v>
      </c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</row>
    <row r="24" spans="1:47" s="161" customFormat="1" ht="15" customHeight="1">
      <c r="A24" s="85">
        <f t="shared" si="1"/>
        <v>45340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166"/>
      <c r="P24" s="167">
        <f t="shared" si="0"/>
        <v>0</v>
      </c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</row>
    <row r="25" spans="1:47" ht="15" customHeight="1">
      <c r="A25" s="80">
        <f t="shared" si="1"/>
        <v>45341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164"/>
      <c r="P25" s="165">
        <f t="shared" si="0"/>
        <v>0</v>
      </c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</row>
    <row r="26" spans="1:47" ht="15" customHeight="1">
      <c r="A26" s="80">
        <f t="shared" si="1"/>
        <v>45342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164"/>
      <c r="P26" s="165">
        <f t="shared" si="0"/>
        <v>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</row>
    <row r="27" spans="1:47" ht="15" customHeight="1">
      <c r="A27" s="80">
        <f t="shared" si="1"/>
        <v>45343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162"/>
      <c r="P27" s="163">
        <f t="shared" si="0"/>
        <v>0</v>
      </c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</row>
    <row r="28" spans="1:47" ht="15" customHeight="1">
      <c r="A28" s="80">
        <f t="shared" si="1"/>
        <v>45344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156"/>
      <c r="P28" s="157">
        <f t="shared" si="0"/>
        <v>0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</row>
    <row r="29" spans="1:47" ht="15" customHeight="1">
      <c r="A29" s="80">
        <f t="shared" si="1"/>
        <v>45345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56"/>
      <c r="P29" s="157">
        <f t="shared" si="0"/>
        <v>0</v>
      </c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</row>
    <row r="30" spans="1:47" s="161" customFormat="1" ht="15" customHeight="1">
      <c r="A30" s="85">
        <f t="shared" si="1"/>
        <v>45346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166"/>
      <c r="P30" s="167">
        <f t="shared" si="0"/>
        <v>0</v>
      </c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</row>
    <row r="31" spans="1:47" s="161" customFormat="1" ht="15" customHeight="1">
      <c r="A31" s="85">
        <f t="shared" si="1"/>
        <v>45347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166"/>
      <c r="P31" s="167">
        <f t="shared" si="0"/>
        <v>0</v>
      </c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</row>
    <row r="32" spans="1:47" ht="15" customHeight="1">
      <c r="A32" s="80">
        <f t="shared" si="1"/>
        <v>45348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164"/>
      <c r="P32" s="165">
        <f t="shared" si="0"/>
        <v>0</v>
      </c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</row>
    <row r="33" spans="1:47" ht="15" customHeight="1">
      <c r="A33" s="80">
        <f t="shared" si="1"/>
        <v>45349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164"/>
      <c r="P33" s="165">
        <f t="shared" si="0"/>
        <v>0</v>
      </c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</row>
    <row r="34" spans="1:47" ht="15" customHeight="1">
      <c r="A34" s="143">
        <f t="shared" si="1"/>
        <v>45350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144"/>
      <c r="P34" s="145">
        <f t="shared" si="0"/>
        <v>0</v>
      </c>
    </row>
    <row r="35" spans="1:47" ht="15" customHeight="1">
      <c r="A35" s="143">
        <f t="shared" si="1"/>
        <v>45351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144"/>
      <c r="P35" s="145">
        <f t="shared" ref="P35" si="2">O35*24</f>
        <v>0</v>
      </c>
    </row>
    <row r="36" spans="1:47" s="11" customFormat="1" ht="15" customHeight="1">
      <c r="A36" s="52" t="s">
        <v>33</v>
      </c>
      <c r="B36" s="53"/>
      <c r="C36" s="53"/>
      <c r="D36" s="53"/>
      <c r="E36" s="53"/>
      <c r="F36" s="43"/>
      <c r="G36" s="43"/>
      <c r="H36" s="43"/>
      <c r="I36" s="43"/>
      <c r="J36" s="43"/>
      <c r="L36" s="54" t="s">
        <v>33</v>
      </c>
      <c r="N36" s="272" t="s">
        <v>34</v>
      </c>
      <c r="O36" s="273"/>
      <c r="P36" s="55">
        <f>SUM(P7:P34)</f>
        <v>0</v>
      </c>
    </row>
    <row r="37" spans="1:47" ht="15" customHeight="1">
      <c r="A37" s="56" t="str">
        <f>C3</f>
        <v>Naam</v>
      </c>
      <c r="B37" s="49"/>
      <c r="C37" s="57"/>
      <c r="D37" s="57"/>
      <c r="E37" s="57"/>
      <c r="F37"/>
      <c r="G37"/>
      <c r="H37"/>
      <c r="I37"/>
      <c r="J37"/>
      <c r="K37"/>
      <c r="L37" s="58" t="str">
        <f>C4</f>
        <v>Naam</v>
      </c>
      <c r="N37" s="84"/>
      <c r="O37" s="84"/>
      <c r="P37" s="103"/>
    </row>
    <row r="38" spans="1:47" ht="15" customHeight="1">
      <c r="A38" s="61"/>
      <c r="B38" s="49"/>
      <c r="C38" s="57"/>
      <c r="D38" s="57"/>
      <c r="E38" s="57"/>
      <c r="F38" s="57"/>
      <c r="G38" s="57"/>
      <c r="H38" s="57"/>
      <c r="I38" s="57"/>
      <c r="J38" s="57"/>
      <c r="K38" s="57"/>
      <c r="L38" s="62"/>
      <c r="N38" s="120" t="s">
        <v>35</v>
      </c>
      <c r="O38" s="121"/>
      <c r="P38" s="59">
        <f>N2*O4</f>
        <v>0</v>
      </c>
    </row>
    <row r="39" spans="1:47" ht="15" customHeight="1">
      <c r="A39" s="61"/>
      <c r="B39" s="49"/>
      <c r="C39" s="57"/>
      <c r="D39" s="57"/>
      <c r="E39" s="57"/>
      <c r="F39" s="57"/>
      <c r="G39" s="57"/>
      <c r="H39" s="57"/>
      <c r="I39" s="57"/>
      <c r="J39" s="57"/>
      <c r="K39" s="57"/>
      <c r="L39" s="62"/>
      <c r="N39" s="120" t="s">
        <v>16</v>
      </c>
      <c r="O39" s="121"/>
      <c r="P39" s="59">
        <f>IF(P36&gt;P38,P36-P38,0)</f>
        <v>0</v>
      </c>
    </row>
    <row r="40" spans="1:47" ht="15" customHeight="1">
      <c r="A40" s="61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62"/>
      <c r="M40"/>
      <c r="N40"/>
    </row>
    <row r="41" spans="1:47" ht="6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/>
      <c r="N41"/>
    </row>
    <row r="42" spans="1:47" ht="15" customHeight="1">
      <c r="A42" s="61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63"/>
      <c r="M42"/>
      <c r="N42"/>
    </row>
    <row r="43" spans="1:47" ht="15" customHeight="1">
      <c r="A43" s="64"/>
      <c r="B43" s="63"/>
      <c r="C43" s="63"/>
      <c r="D43" s="63"/>
      <c r="E43" s="63"/>
      <c r="F43" s="63"/>
      <c r="G43" s="63"/>
      <c r="H43" s="63"/>
      <c r="I43" s="63"/>
      <c r="J43" s="63"/>
      <c r="K43" s="63"/>
      <c r="N43"/>
    </row>
    <row r="44" spans="1:47" ht="15" customHeight="1">
      <c r="A44" s="64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47">
      <c r="B45" s="43"/>
    </row>
    <row r="46" spans="1:47">
      <c r="B46" s="64"/>
    </row>
    <row r="48" spans="1:47" ht="21">
      <c r="B48" s="65"/>
    </row>
    <row r="49" spans="2:2" ht="21">
      <c r="B49" s="65"/>
    </row>
  </sheetData>
  <mergeCells count="39">
    <mergeCell ref="B10:N10"/>
    <mergeCell ref="B11:N11"/>
    <mergeCell ref="B12:N12"/>
    <mergeCell ref="B13:N13"/>
    <mergeCell ref="B35:N35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M4:N4"/>
    <mergeCell ref="B6:N6"/>
    <mergeCell ref="B7:N7"/>
    <mergeCell ref="B8:N8"/>
    <mergeCell ref="B9:N9"/>
    <mergeCell ref="C1:F1"/>
    <mergeCell ref="A2:B2"/>
    <mergeCell ref="C2:F2"/>
    <mergeCell ref="C3:F3"/>
    <mergeCell ref="C4:F4"/>
    <mergeCell ref="B25:N25"/>
    <mergeCell ref="B26:N26"/>
    <mergeCell ref="B27:N27"/>
    <mergeCell ref="B28:N28"/>
    <mergeCell ref="B40:K40"/>
    <mergeCell ref="B42:K42"/>
    <mergeCell ref="B29:N29"/>
    <mergeCell ref="B30:N30"/>
    <mergeCell ref="B31:N31"/>
    <mergeCell ref="B32:N32"/>
    <mergeCell ref="B33:N33"/>
    <mergeCell ref="N36:O36"/>
    <mergeCell ref="B34:N34"/>
  </mergeCells>
  <pageMargins left="0.7" right="0.7" top="0.75" bottom="0.75" header="0.51180555555555496" footer="0.51180555555555496"/>
  <pageSetup paperSize="9" scale="50" firstPageNumber="0" orientation="portrait" r:id="rId1"/>
  <ignoredErrors>
    <ignoredError sqref="P7:P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4"/>
  <sheetViews>
    <sheetView showGridLines="0" topLeftCell="A6" zoomScale="85" zoomScaleNormal="85" workbookViewId="0">
      <selection activeCell="Q7" sqref="Q7:W37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23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>
      <c r="A7" s="80">
        <v>45352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128"/>
      <c r="P7" s="104">
        <f>O7*24</f>
        <v>0</v>
      </c>
      <c r="Q7" s="183"/>
      <c r="R7" s="183"/>
      <c r="S7" s="183"/>
      <c r="T7" s="183"/>
      <c r="U7" s="183"/>
      <c r="V7" s="183"/>
      <c r="W7" s="183"/>
    </row>
    <row r="8" spans="1:23" s="161" customFormat="1">
      <c r="A8" s="85">
        <f>$A7+1</f>
        <v>45353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0"/>
      <c r="P8" s="91">
        <f t="shared" ref="P8:P37" si="0">O8*24</f>
        <v>0</v>
      </c>
      <c r="Q8" s="183"/>
      <c r="R8" s="183"/>
      <c r="S8" s="183"/>
      <c r="T8" s="183"/>
      <c r="U8" s="183"/>
      <c r="V8" s="183"/>
      <c r="W8" s="183"/>
    </row>
    <row r="9" spans="1:23" s="161" customFormat="1">
      <c r="A9" s="85">
        <f t="shared" ref="A9:A37" si="1">$A8+1</f>
        <v>45354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130"/>
      <c r="P9" s="91">
        <f t="shared" si="0"/>
        <v>0</v>
      </c>
      <c r="Q9" s="183"/>
      <c r="R9" s="183"/>
      <c r="S9" s="183"/>
      <c r="T9" s="183"/>
      <c r="U9" s="183"/>
      <c r="V9" s="183"/>
      <c r="W9" s="183"/>
    </row>
    <row r="10" spans="1:23">
      <c r="A10" s="80">
        <f t="shared" si="1"/>
        <v>45355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129"/>
      <c r="P10" s="90">
        <f t="shared" si="0"/>
        <v>0</v>
      </c>
      <c r="Q10" s="183"/>
      <c r="R10" s="183"/>
      <c r="S10" s="183"/>
      <c r="T10" s="183"/>
      <c r="U10" s="183"/>
      <c r="V10" s="183"/>
      <c r="W10" s="183"/>
    </row>
    <row r="11" spans="1:23">
      <c r="A11" s="143">
        <f t="shared" si="1"/>
        <v>45356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168"/>
      <c r="P11" s="169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>
      <c r="A12" s="143">
        <f t="shared" si="1"/>
        <v>45357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168"/>
      <c r="P12" s="169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>
      <c r="A13" s="143">
        <f t="shared" si="1"/>
        <v>45358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146"/>
      <c r="P13" s="147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>
      <c r="A14" s="143">
        <f t="shared" si="1"/>
        <v>45359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146"/>
      <c r="P14" s="147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 s="161" customFormat="1">
      <c r="A15" s="85">
        <f t="shared" si="1"/>
        <v>45360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170"/>
      <c r="P15" s="171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 s="161" customFormat="1">
      <c r="A16" s="85">
        <f t="shared" si="1"/>
        <v>45361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170"/>
      <c r="P16" s="171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>
      <c r="A17" s="143">
        <f t="shared" si="1"/>
        <v>45362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168"/>
      <c r="P17" s="169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>
      <c r="A18" s="143">
        <f t="shared" si="1"/>
        <v>45363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68"/>
      <c r="P18" s="169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>
      <c r="A19" s="143">
        <f t="shared" si="1"/>
        <v>45364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168"/>
      <c r="P19" s="169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>
      <c r="A20" s="143">
        <f t="shared" si="1"/>
        <v>45365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146"/>
      <c r="P20" s="147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>
      <c r="A21" s="143">
        <f t="shared" si="1"/>
        <v>45366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146"/>
      <c r="P21" s="147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 s="161" customFormat="1">
      <c r="A22" s="85">
        <f t="shared" si="1"/>
        <v>45367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170"/>
      <c r="P22" s="171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 s="161" customFormat="1">
      <c r="A23" s="85">
        <f t="shared" si="1"/>
        <v>45368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170"/>
      <c r="P23" s="171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>
      <c r="A24" s="143">
        <f t="shared" si="1"/>
        <v>45369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168"/>
      <c r="P24" s="169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>
      <c r="A25" s="143">
        <f t="shared" si="1"/>
        <v>45370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168"/>
      <c r="P25" s="169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>
      <c r="A26" s="143">
        <f t="shared" si="1"/>
        <v>45371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168"/>
      <c r="P26" s="169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>
      <c r="A27" s="143">
        <f t="shared" si="1"/>
        <v>45372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146"/>
      <c r="P27" s="147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>
      <c r="A28" s="143">
        <f t="shared" si="1"/>
        <v>45373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146"/>
      <c r="P28" s="147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 s="161" customFormat="1">
      <c r="A29" s="85">
        <f t="shared" si="1"/>
        <v>45374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170"/>
      <c r="P29" s="171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 s="161" customFormat="1">
      <c r="A30" s="85">
        <f t="shared" si="1"/>
        <v>45375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170"/>
      <c r="P30" s="171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>
      <c r="A31" s="143">
        <f t="shared" si="1"/>
        <v>45376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168"/>
      <c r="P31" s="169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>
      <c r="A32" s="143">
        <f t="shared" si="1"/>
        <v>45377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168"/>
      <c r="P32" s="169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>
      <c r="A33" s="143">
        <f t="shared" si="1"/>
        <v>45378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168"/>
      <c r="P33" s="169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>
      <c r="A34" s="143">
        <f t="shared" si="1"/>
        <v>45379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146"/>
      <c r="P34" s="147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>
      <c r="A35" s="80">
        <f t="shared" si="1"/>
        <v>45380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128"/>
      <c r="P35" s="104">
        <f t="shared" si="0"/>
        <v>0</v>
      </c>
      <c r="Q35" s="183"/>
      <c r="R35" s="183"/>
      <c r="S35" s="183"/>
      <c r="T35" s="183"/>
      <c r="U35" s="183"/>
      <c r="V35" s="183"/>
      <c r="W35" s="183"/>
    </row>
    <row r="36" spans="1:23" s="161" customFormat="1">
      <c r="A36" s="85">
        <f t="shared" si="1"/>
        <v>45381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172"/>
      <c r="P36" s="173">
        <f t="shared" si="0"/>
        <v>0</v>
      </c>
      <c r="Q36" s="183"/>
      <c r="R36" s="183"/>
      <c r="S36" s="183"/>
      <c r="T36" s="183"/>
      <c r="U36" s="183"/>
      <c r="V36" s="183"/>
      <c r="W36" s="183"/>
    </row>
    <row r="37" spans="1:23" s="161" customFormat="1">
      <c r="A37" s="85">
        <f t="shared" si="1"/>
        <v>45382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130"/>
      <c r="P37" s="91">
        <f t="shared" si="0"/>
        <v>0</v>
      </c>
      <c r="Q37" s="183"/>
      <c r="R37" s="183"/>
      <c r="S37" s="183"/>
      <c r="T37" s="183"/>
      <c r="U37" s="183"/>
      <c r="V37" s="183"/>
      <c r="W37" s="183"/>
    </row>
    <row r="38" spans="1:23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3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20" t="s">
        <v>34</v>
      </c>
      <c r="P39" s="55">
        <f>SUM(P7:P37)</f>
        <v>0</v>
      </c>
    </row>
    <row r="40" spans="1:23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3" ht="15" customHeight="1"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57"/>
      <c r="N41" s="120" t="s">
        <v>35</v>
      </c>
      <c r="O41" s="121"/>
      <c r="P41" s="59">
        <f>N2*O4</f>
        <v>0</v>
      </c>
    </row>
    <row r="42" spans="1:23" ht="15" customHeight="1">
      <c r="B42" s="4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/>
      <c r="N42" s="120" t="s">
        <v>16</v>
      </c>
      <c r="O42" s="121"/>
      <c r="P42" s="59">
        <f>IF(P39&gt;P41,P39-P41,0)</f>
        <v>0</v>
      </c>
    </row>
    <row r="44" spans="1:23" ht="6" customHeight="1"/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6:N36"/>
    <mergeCell ref="B37:N37"/>
    <mergeCell ref="B31:N31"/>
    <mergeCell ref="B32:N32"/>
    <mergeCell ref="B33:N33"/>
    <mergeCell ref="B34:N34"/>
    <mergeCell ref="B35:N35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3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showGridLines="0" topLeftCell="A6" zoomScale="85" zoomScaleNormal="85" workbookViewId="0">
      <selection activeCell="Q7" sqref="Q7:W34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5.1093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21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 s="153" customFormat="1">
      <c r="A7" s="178">
        <v>45383</v>
      </c>
      <c r="B7" s="280" t="s">
        <v>36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79"/>
      <c r="P7" s="180">
        <f>O7*24</f>
        <v>0</v>
      </c>
      <c r="Q7" s="183"/>
      <c r="R7" s="183"/>
      <c r="S7" s="183"/>
      <c r="T7" s="183"/>
      <c r="U7" s="183"/>
      <c r="V7" s="183"/>
      <c r="W7" s="183"/>
    </row>
    <row r="8" spans="1:23">
      <c r="A8" s="80">
        <f>$A7+1</f>
        <v>45384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176"/>
      <c r="P8" s="177">
        <f t="shared" ref="P8:P36" si="0">O8*24</f>
        <v>0</v>
      </c>
      <c r="Q8" s="183"/>
      <c r="R8" s="183"/>
      <c r="S8" s="183"/>
      <c r="T8" s="183"/>
      <c r="U8" s="183"/>
      <c r="V8" s="183"/>
      <c r="W8" s="183"/>
    </row>
    <row r="9" spans="1:23">
      <c r="A9" s="80">
        <f t="shared" ref="A9:A36" si="1">$A8+1</f>
        <v>45385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176"/>
      <c r="P9" s="177">
        <f t="shared" si="0"/>
        <v>0</v>
      </c>
      <c r="Q9" s="183"/>
      <c r="R9" s="183"/>
      <c r="S9" s="183"/>
      <c r="T9" s="183"/>
      <c r="U9" s="183"/>
      <c r="V9" s="183"/>
      <c r="W9" s="183"/>
    </row>
    <row r="10" spans="1:23">
      <c r="A10" s="80">
        <f t="shared" si="1"/>
        <v>45386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174"/>
      <c r="P10" s="175">
        <f t="shared" si="0"/>
        <v>0</v>
      </c>
      <c r="Q10" s="183"/>
      <c r="R10" s="183"/>
      <c r="S10" s="183"/>
      <c r="T10" s="183"/>
      <c r="U10" s="183"/>
      <c r="V10" s="183"/>
      <c r="W10" s="183"/>
    </row>
    <row r="11" spans="1:23">
      <c r="A11" s="80">
        <f t="shared" si="1"/>
        <v>45387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154"/>
      <c r="P11" s="155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 s="161" customFormat="1">
      <c r="A12" s="85">
        <f t="shared" si="1"/>
        <v>45388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181"/>
      <c r="P12" s="182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 s="161" customFormat="1">
      <c r="A13" s="85">
        <f t="shared" si="1"/>
        <v>45389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181"/>
      <c r="P13" s="182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>
      <c r="A14" s="80">
        <f t="shared" si="1"/>
        <v>45390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176"/>
      <c r="P14" s="177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>
      <c r="A15" s="80">
        <f t="shared" si="1"/>
        <v>45391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176"/>
      <c r="P15" s="177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>
      <c r="A16" s="80">
        <f t="shared" si="1"/>
        <v>45392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176"/>
      <c r="P16" s="177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>
      <c r="A17" s="80">
        <f t="shared" si="1"/>
        <v>45393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174"/>
      <c r="P17" s="175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>
      <c r="A18" s="80">
        <f t="shared" si="1"/>
        <v>45394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174"/>
      <c r="P18" s="175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 s="161" customFormat="1" ht="15" customHeight="1">
      <c r="A19" s="85">
        <f t="shared" si="1"/>
        <v>45395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126"/>
      <c r="P19" s="89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 s="161" customFormat="1">
      <c r="A20" s="85">
        <f t="shared" si="1"/>
        <v>45396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181"/>
      <c r="P20" s="182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>
      <c r="A21" s="80">
        <f t="shared" si="1"/>
        <v>45397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176"/>
      <c r="P21" s="177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>
      <c r="A22" s="80">
        <f t="shared" si="1"/>
        <v>45398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176"/>
      <c r="P22" s="177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>
      <c r="A23" s="80">
        <f t="shared" si="1"/>
        <v>45399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176"/>
      <c r="P23" s="177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>
      <c r="A24" s="80">
        <f t="shared" si="1"/>
        <v>45400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174"/>
      <c r="P24" s="175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>
      <c r="A25" s="80">
        <f t="shared" si="1"/>
        <v>45401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174"/>
      <c r="P25" s="175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 s="161" customFormat="1">
      <c r="A26" s="85">
        <f t="shared" si="1"/>
        <v>45402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181"/>
      <c r="P26" s="182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 s="161" customFormat="1">
      <c r="A27" s="85">
        <f t="shared" si="1"/>
        <v>45403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181"/>
      <c r="P27" s="182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>
      <c r="A28" s="80">
        <f t="shared" si="1"/>
        <v>45404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176"/>
      <c r="P28" s="177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>
      <c r="A29" s="80">
        <f t="shared" si="1"/>
        <v>45405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176"/>
      <c r="P29" s="177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>
      <c r="A30" s="80">
        <f t="shared" si="1"/>
        <v>45406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176"/>
      <c r="P30" s="177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>
      <c r="A31" s="80">
        <f t="shared" si="1"/>
        <v>45407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174"/>
      <c r="P31" s="175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>
      <c r="A32" s="80">
        <f t="shared" si="1"/>
        <v>45408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174"/>
      <c r="P32" s="175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 s="161" customFormat="1">
      <c r="A33" s="85">
        <f t="shared" si="1"/>
        <v>45409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181"/>
      <c r="P33" s="182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 s="161" customFormat="1">
      <c r="A34" s="85">
        <f t="shared" si="1"/>
        <v>45410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181"/>
      <c r="P34" s="182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>
      <c r="A35" s="80">
        <f t="shared" si="1"/>
        <v>45411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176"/>
      <c r="P35" s="177">
        <f t="shared" si="0"/>
        <v>0</v>
      </c>
    </row>
    <row r="36" spans="1:23">
      <c r="A36" s="80">
        <f t="shared" si="1"/>
        <v>45412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176"/>
      <c r="P36" s="177">
        <f t="shared" si="0"/>
        <v>0</v>
      </c>
    </row>
    <row r="37" spans="1:23" ht="15" customHeight="1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23" s="11" customFormat="1" ht="15" customHeight="1">
      <c r="A38" s="52" t="s">
        <v>33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33</v>
      </c>
      <c r="O38" s="118" t="s">
        <v>34</v>
      </c>
      <c r="P38" s="55">
        <f>SUM(P7:P36)</f>
        <v>0</v>
      </c>
    </row>
    <row r="39" spans="1:23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N39" s="84"/>
      <c r="O39" s="84"/>
      <c r="P39" s="103"/>
    </row>
    <row r="40" spans="1:23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N40" s="120" t="s">
        <v>35</v>
      </c>
      <c r="O40" s="121"/>
      <c r="P40" s="59">
        <f>N2*O4</f>
        <v>0</v>
      </c>
    </row>
    <row r="41" spans="1:23" ht="15.6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N41" s="120" t="s">
        <v>16</v>
      </c>
      <c r="O41" s="121"/>
      <c r="P41" s="59">
        <f>IF(P38&gt;P40,P38-P40,0)</f>
        <v>0</v>
      </c>
    </row>
    <row r="42" spans="1:23">
      <c r="A42" s="69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P42" s="43"/>
    </row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</mergeCells>
  <pageMargins left="0.70833333333333304" right="0.70833333333333304" top="0.74791666666666701" bottom="0.74791666666666701" header="0.51180555555555496" footer="0.51180555555555496"/>
  <pageSetup paperSize="9" scale="49" firstPageNumber="0" orientation="portrait" r:id="rId1"/>
  <ignoredErrors>
    <ignoredError sqref="P7:P3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7"/>
  <sheetViews>
    <sheetView showGridLines="0" topLeftCell="A9" zoomScale="85" zoomScaleNormal="85" workbookViewId="0">
      <selection activeCell="S24" sqref="S24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5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5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5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5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19</v>
      </c>
      <c r="P4" s="122"/>
    </row>
    <row r="5" spans="1:25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5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5">
      <c r="A7" s="87">
        <v>45413</v>
      </c>
      <c r="B7" s="283" t="s">
        <v>37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134"/>
      <c r="P7" s="94">
        <f>O7*24</f>
        <v>0</v>
      </c>
    </row>
    <row r="8" spans="1:25">
      <c r="A8" s="143">
        <f>A7+1</f>
        <v>45414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148"/>
      <c r="P8" s="149">
        <f t="shared" ref="P8:P37" si="0">O8*24</f>
        <v>0</v>
      </c>
    </row>
    <row r="9" spans="1:25">
      <c r="A9" s="80">
        <f t="shared" ref="A9:A37" si="1">A8+1</f>
        <v>45415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133"/>
      <c r="P9" s="101">
        <f t="shared" si="0"/>
        <v>0</v>
      </c>
    </row>
    <row r="10" spans="1:25" s="161" customFormat="1">
      <c r="A10" s="85">
        <f t="shared" si="1"/>
        <v>45416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2"/>
      <c r="P10" s="93">
        <f t="shared" si="0"/>
        <v>0</v>
      </c>
      <c r="Q10" s="183"/>
      <c r="R10" s="183"/>
      <c r="S10" s="183"/>
      <c r="T10" s="183"/>
      <c r="U10" s="183"/>
      <c r="V10" s="183"/>
      <c r="W10" s="183"/>
      <c r="X10" s="183"/>
      <c r="Y10" s="183"/>
    </row>
    <row r="11" spans="1:25" s="161" customFormat="1">
      <c r="A11" s="85">
        <f t="shared" si="1"/>
        <v>45417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132"/>
      <c r="P11" s="93">
        <f t="shared" si="0"/>
        <v>0</v>
      </c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>
      <c r="A12" s="80">
        <f t="shared" si="1"/>
        <v>45418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131"/>
      <c r="P12" s="92">
        <f t="shared" si="0"/>
        <v>0</v>
      </c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>
      <c r="A13" s="80">
        <f t="shared" si="1"/>
        <v>45419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176"/>
      <c r="P13" s="177">
        <f t="shared" si="0"/>
        <v>0</v>
      </c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5">
      <c r="A14" s="80">
        <f t="shared" si="1"/>
        <v>45420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176"/>
      <c r="P14" s="177">
        <f t="shared" si="0"/>
        <v>0</v>
      </c>
      <c r="Q14" s="183"/>
      <c r="R14" s="183"/>
      <c r="S14" s="183"/>
      <c r="T14" s="183"/>
      <c r="U14" s="183"/>
      <c r="V14" s="183"/>
      <c r="W14" s="183"/>
      <c r="X14" s="183"/>
      <c r="Y14" s="183"/>
    </row>
    <row r="15" spans="1:25" s="153" customFormat="1">
      <c r="A15" s="178">
        <f t="shared" si="1"/>
        <v>45421</v>
      </c>
      <c r="B15" s="282" t="s">
        <v>58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194"/>
      <c r="P15" s="195">
        <f t="shared" si="0"/>
        <v>0</v>
      </c>
      <c r="Q15" s="183"/>
      <c r="R15" s="183"/>
      <c r="S15" s="183"/>
      <c r="T15" s="183"/>
      <c r="U15" s="183"/>
      <c r="V15" s="183"/>
      <c r="W15" s="183"/>
      <c r="X15" s="183"/>
      <c r="Y15" s="183"/>
    </row>
    <row r="16" spans="1:25">
      <c r="A16" s="80">
        <f t="shared" si="1"/>
        <v>45422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174"/>
      <c r="P16" s="175">
        <f t="shared" si="0"/>
        <v>0</v>
      </c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161" customFormat="1">
      <c r="A17" s="85">
        <f t="shared" si="1"/>
        <v>45423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181"/>
      <c r="P17" s="182">
        <f t="shared" si="0"/>
        <v>0</v>
      </c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161" customFormat="1">
      <c r="A18" s="85">
        <f t="shared" si="1"/>
        <v>45424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181"/>
      <c r="P18" s="182">
        <f t="shared" si="0"/>
        <v>0</v>
      </c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>
      <c r="A19" s="80">
        <f t="shared" si="1"/>
        <v>45425</v>
      </c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5"/>
      <c r="P19" s="186">
        <f t="shared" si="0"/>
        <v>0</v>
      </c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5">
      <c r="A20" s="80">
        <f t="shared" si="1"/>
        <v>45426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176"/>
      <c r="P20" s="177">
        <f t="shared" si="0"/>
        <v>0</v>
      </c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>
      <c r="A21" s="80">
        <f t="shared" si="1"/>
        <v>45427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176"/>
      <c r="P21" s="177">
        <f t="shared" si="0"/>
        <v>0</v>
      </c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25">
      <c r="A22" s="80">
        <f t="shared" si="1"/>
        <v>45428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174"/>
      <c r="P22" s="175">
        <f t="shared" si="0"/>
        <v>0</v>
      </c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>
      <c r="A23" s="80">
        <f t="shared" si="1"/>
        <v>45429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174"/>
      <c r="P23" s="175">
        <f t="shared" si="0"/>
        <v>0</v>
      </c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 s="161" customFormat="1">
      <c r="A24" s="85">
        <f t="shared" si="1"/>
        <v>45430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181"/>
      <c r="P24" s="182">
        <f t="shared" si="0"/>
        <v>0</v>
      </c>
      <c r="Q24" s="183"/>
      <c r="R24" s="183"/>
      <c r="S24" s="183"/>
      <c r="T24" s="183"/>
      <c r="U24" s="183"/>
      <c r="V24" s="183"/>
      <c r="W24" s="183"/>
      <c r="X24" s="183"/>
      <c r="Y24" s="183"/>
    </row>
    <row r="25" spans="1:25" s="161" customFormat="1">
      <c r="A25" s="85">
        <f t="shared" si="1"/>
        <v>45431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181"/>
      <c r="P25" s="182">
        <f t="shared" si="0"/>
        <v>0</v>
      </c>
      <c r="Q25" s="183"/>
      <c r="R25" s="183"/>
      <c r="S25" s="183"/>
      <c r="T25" s="183"/>
      <c r="U25" s="183"/>
      <c r="V25" s="183"/>
      <c r="W25" s="183"/>
      <c r="X25" s="183"/>
      <c r="Y25" s="183"/>
    </row>
    <row r="26" spans="1:25" s="153" customFormat="1">
      <c r="A26" s="178">
        <f t="shared" si="1"/>
        <v>45432</v>
      </c>
      <c r="B26" s="281" t="s">
        <v>59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96"/>
      <c r="P26" s="197">
        <f t="shared" si="0"/>
        <v>0</v>
      </c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5">
      <c r="A27" s="80">
        <f t="shared" si="1"/>
        <v>45433</v>
      </c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1"/>
      <c r="O27" s="192"/>
      <c r="P27" s="19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>
      <c r="A28" s="80">
        <f t="shared" si="1"/>
        <v>45434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176"/>
      <c r="P28" s="177">
        <f t="shared" si="0"/>
        <v>0</v>
      </c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5">
      <c r="A29" s="80">
        <f t="shared" si="1"/>
        <v>45435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74"/>
      <c r="P29" s="175">
        <f t="shared" si="0"/>
        <v>0</v>
      </c>
      <c r="Q29" s="183"/>
      <c r="R29" s="183"/>
      <c r="S29" s="183"/>
      <c r="T29" s="183"/>
      <c r="U29" s="183"/>
      <c r="V29" s="183"/>
      <c r="W29" s="183"/>
      <c r="X29" s="183"/>
      <c r="Y29" s="183"/>
    </row>
    <row r="30" spans="1:25">
      <c r="A30" s="80">
        <f t="shared" si="1"/>
        <v>45436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185"/>
      <c r="P30" s="186">
        <f t="shared" si="0"/>
        <v>0</v>
      </c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5" s="161" customFormat="1">
      <c r="A31" s="85">
        <f t="shared" si="1"/>
        <v>45437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181"/>
      <c r="P31" s="182">
        <f t="shared" si="0"/>
        <v>0</v>
      </c>
      <c r="Q31" s="183"/>
      <c r="R31" s="183"/>
      <c r="S31" s="183"/>
      <c r="T31" s="183"/>
      <c r="U31" s="183"/>
      <c r="V31" s="183"/>
      <c r="W31" s="183"/>
      <c r="X31" s="183"/>
      <c r="Y31" s="183"/>
    </row>
    <row r="32" spans="1:25" s="161" customFormat="1">
      <c r="A32" s="85">
        <f t="shared" si="1"/>
        <v>45438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181"/>
      <c r="P32" s="182">
        <f t="shared" si="0"/>
        <v>0</v>
      </c>
      <c r="Q32" s="183"/>
      <c r="R32" s="183"/>
      <c r="S32" s="183"/>
      <c r="T32" s="183"/>
      <c r="U32" s="183"/>
      <c r="V32" s="183"/>
      <c r="W32" s="183"/>
      <c r="X32" s="183"/>
      <c r="Y32" s="183"/>
    </row>
    <row r="33" spans="1:25">
      <c r="A33" s="80">
        <f t="shared" si="1"/>
        <v>45439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176"/>
      <c r="P33" s="177">
        <f t="shared" si="0"/>
        <v>0</v>
      </c>
      <c r="Q33" s="183"/>
      <c r="R33" s="183"/>
      <c r="S33" s="183"/>
      <c r="T33" s="183"/>
      <c r="U33" s="183"/>
      <c r="V33" s="183"/>
      <c r="W33" s="183"/>
      <c r="X33" s="183"/>
      <c r="Y33" s="183"/>
    </row>
    <row r="34" spans="1:25">
      <c r="A34" s="80">
        <f t="shared" si="1"/>
        <v>45440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176"/>
      <c r="P34" s="177">
        <f t="shared" si="0"/>
        <v>0</v>
      </c>
      <c r="Q34" s="183"/>
      <c r="R34" s="183"/>
      <c r="S34" s="183"/>
      <c r="T34" s="183"/>
      <c r="U34" s="183"/>
      <c r="V34" s="183"/>
      <c r="W34" s="183"/>
      <c r="X34" s="183"/>
      <c r="Y34" s="183"/>
    </row>
    <row r="35" spans="1:25">
      <c r="A35" s="80">
        <f t="shared" si="1"/>
        <v>45441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176"/>
      <c r="P35" s="177">
        <f t="shared" si="0"/>
        <v>0</v>
      </c>
    </row>
    <row r="36" spans="1:25">
      <c r="A36" s="80">
        <f t="shared" si="1"/>
        <v>45442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174"/>
      <c r="P36" s="175">
        <f t="shared" si="0"/>
        <v>0</v>
      </c>
    </row>
    <row r="37" spans="1:25">
      <c r="A37" s="80">
        <f t="shared" si="1"/>
        <v>45443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174"/>
      <c r="P37" s="175">
        <f t="shared" si="0"/>
        <v>0</v>
      </c>
    </row>
    <row r="38" spans="1:25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5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18" t="s">
        <v>34</v>
      </c>
      <c r="P39" s="55">
        <f>SUM(P7:P37)</f>
        <v>0</v>
      </c>
    </row>
    <row r="40" spans="1:25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5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35</v>
      </c>
      <c r="O41" s="121"/>
      <c r="P41" s="59">
        <f>N2*O4</f>
        <v>0</v>
      </c>
    </row>
    <row r="42" spans="1:25">
      <c r="A42" s="69"/>
      <c r="B42" s="49"/>
      <c r="C42" s="57"/>
      <c r="D42" s="57"/>
      <c r="E42" s="57"/>
      <c r="F42" s="57"/>
      <c r="G42" s="57"/>
      <c r="H42" s="57"/>
      <c r="I42" s="57"/>
      <c r="J42" s="57"/>
      <c r="K42" s="57"/>
      <c r="L42" s="62"/>
      <c r="N42" s="120" t="s">
        <v>16</v>
      </c>
      <c r="O42" s="121"/>
      <c r="P42" s="59">
        <f>IF(P39&gt;P41,P39-P41,0)</f>
        <v>0</v>
      </c>
    </row>
    <row r="43" spans="1:25">
      <c r="A43" s="69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62"/>
      <c r="M43" s="62"/>
      <c r="N43" s="62"/>
      <c r="O43" s="62"/>
    </row>
    <row r="44" spans="1:25" ht="6" customHeight="1">
      <c r="A44" s="69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63"/>
      <c r="N44" s="63"/>
      <c r="O44" s="63"/>
    </row>
    <row r="45" spans="1:25" ht="15" customHeight="1">
      <c r="A45" s="69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63"/>
      <c r="M45" s="63"/>
      <c r="N45" s="63"/>
      <c r="O45" s="63"/>
      <c r="P45" s="62"/>
    </row>
    <row r="46" spans="1:25" ht="1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O46"/>
      <c r="P46" s="63"/>
    </row>
    <row r="47" spans="1:25" ht="1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P47" s="63"/>
    </row>
  </sheetData>
  <mergeCells count="37">
    <mergeCell ref="C1:F1"/>
    <mergeCell ref="A2:B2"/>
    <mergeCell ref="C2:F2"/>
    <mergeCell ref="C3:F3"/>
    <mergeCell ref="C4:F4"/>
    <mergeCell ref="B22:N22"/>
    <mergeCell ref="B6:N6"/>
    <mergeCell ref="B7:N7"/>
    <mergeCell ref="B8:N8"/>
    <mergeCell ref="B9:N9"/>
    <mergeCell ref="B10:N10"/>
    <mergeCell ref="B16:N16"/>
    <mergeCell ref="B17:N17"/>
    <mergeCell ref="B18:N18"/>
    <mergeCell ref="B20:N20"/>
    <mergeCell ref="B21:N21"/>
    <mergeCell ref="B11:N11"/>
    <mergeCell ref="B12:N12"/>
    <mergeCell ref="B13:N13"/>
    <mergeCell ref="B14:N14"/>
    <mergeCell ref="B15:N15"/>
    <mergeCell ref="B23:N23"/>
    <mergeCell ref="B24:N24"/>
    <mergeCell ref="B25:N25"/>
    <mergeCell ref="B26:N26"/>
    <mergeCell ref="B33:N33"/>
    <mergeCell ref="B32:N32"/>
    <mergeCell ref="B28:N28"/>
    <mergeCell ref="B29:N29"/>
    <mergeCell ref="B30:N30"/>
    <mergeCell ref="B31:N31"/>
    <mergeCell ref="B43:K43"/>
    <mergeCell ref="B45:K45"/>
    <mergeCell ref="B34:N34"/>
    <mergeCell ref="B35:N35"/>
    <mergeCell ref="B36:N36"/>
    <mergeCell ref="B37:N37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26 P28:P3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7"/>
  <sheetViews>
    <sheetView showGridLines="0" topLeftCell="A6" zoomScale="85" zoomScaleNormal="85" workbookViewId="0">
      <selection activeCell="Q7" sqref="Q7:W37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22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 s="161" customFormat="1">
      <c r="A7" s="85">
        <v>45444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198"/>
      <c r="P7" s="199">
        <f>O7*24</f>
        <v>0</v>
      </c>
      <c r="Q7" s="183"/>
      <c r="R7" s="183"/>
      <c r="S7" s="183"/>
      <c r="T7" s="183"/>
      <c r="U7" s="183"/>
      <c r="V7" s="183"/>
      <c r="W7" s="183"/>
    </row>
    <row r="8" spans="1:23" s="161" customFormat="1">
      <c r="A8" s="85">
        <f>$A7+1</f>
        <v>45445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2"/>
      <c r="P8" s="93">
        <f t="shared" ref="P8:P36" si="0">O8*24</f>
        <v>0</v>
      </c>
      <c r="Q8" s="183"/>
      <c r="R8" s="183"/>
      <c r="S8" s="183"/>
      <c r="T8" s="183"/>
      <c r="U8" s="183"/>
      <c r="V8" s="183"/>
      <c r="W8" s="183"/>
    </row>
    <row r="9" spans="1:23">
      <c r="A9" s="80">
        <f t="shared" ref="A9:A36" si="1">$A8+1</f>
        <v>45446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131"/>
      <c r="P9" s="92">
        <f t="shared" si="0"/>
        <v>0</v>
      </c>
      <c r="Q9" s="183"/>
      <c r="R9" s="183"/>
      <c r="S9" s="183"/>
      <c r="T9" s="183"/>
      <c r="U9" s="183"/>
      <c r="V9" s="183"/>
      <c r="W9" s="183"/>
    </row>
    <row r="10" spans="1:23">
      <c r="A10" s="80">
        <f t="shared" si="1"/>
        <v>45447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176"/>
      <c r="P10" s="177">
        <f t="shared" si="0"/>
        <v>0</v>
      </c>
      <c r="Q10" s="183"/>
      <c r="R10" s="183"/>
      <c r="S10" s="183"/>
      <c r="T10" s="183"/>
      <c r="U10" s="183"/>
      <c r="V10" s="183"/>
      <c r="W10" s="183"/>
    </row>
    <row r="11" spans="1:23">
      <c r="A11" s="80">
        <f t="shared" si="1"/>
        <v>45448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176"/>
      <c r="P11" s="177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>
      <c r="A12" s="80">
        <f t="shared" si="1"/>
        <v>45449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174"/>
      <c r="P12" s="175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>
      <c r="A13" s="80">
        <f t="shared" si="1"/>
        <v>45450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174"/>
      <c r="P13" s="175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 s="161" customFormat="1">
      <c r="A14" s="85">
        <f t="shared" si="1"/>
        <v>45451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181"/>
      <c r="P14" s="182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 s="161" customFormat="1">
      <c r="A15" s="85">
        <f t="shared" si="1"/>
        <v>45452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181"/>
      <c r="P15" s="182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>
      <c r="A16" s="80">
        <f t="shared" si="1"/>
        <v>45453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176"/>
      <c r="P16" s="177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>
      <c r="A17" s="80">
        <f t="shared" si="1"/>
        <v>45454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176"/>
      <c r="P17" s="177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>
      <c r="A18" s="80">
        <f t="shared" si="1"/>
        <v>45455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176"/>
      <c r="P18" s="177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>
      <c r="A19" s="80">
        <f t="shared" si="1"/>
        <v>45456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174"/>
      <c r="P19" s="175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>
      <c r="A20" s="80">
        <f t="shared" si="1"/>
        <v>45457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174"/>
      <c r="P20" s="175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 s="161" customFormat="1">
      <c r="A21" s="85">
        <f t="shared" si="1"/>
        <v>45458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181"/>
      <c r="P21" s="182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 s="161" customFormat="1">
      <c r="A22" s="85">
        <f t="shared" si="1"/>
        <v>45459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181"/>
      <c r="P22" s="182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>
      <c r="A23" s="80">
        <f t="shared" si="1"/>
        <v>45460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176"/>
      <c r="P23" s="177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>
      <c r="A24" s="80">
        <f t="shared" si="1"/>
        <v>45461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176"/>
      <c r="P24" s="177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>
      <c r="A25" s="80">
        <f t="shared" si="1"/>
        <v>45462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176"/>
      <c r="P25" s="177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>
      <c r="A26" s="80">
        <f t="shared" si="1"/>
        <v>45463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74"/>
      <c r="P26" s="175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>
      <c r="A27" s="80">
        <f t="shared" si="1"/>
        <v>45464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174"/>
      <c r="P27" s="175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 s="161" customFormat="1">
      <c r="A28" s="85">
        <f t="shared" si="1"/>
        <v>45465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181"/>
      <c r="P28" s="182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 s="161" customFormat="1">
      <c r="A29" s="85">
        <f t="shared" si="1"/>
        <v>45466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181"/>
      <c r="P29" s="182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>
      <c r="A30" s="80">
        <f t="shared" si="1"/>
        <v>45467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176"/>
      <c r="P30" s="177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>
      <c r="A31" s="80">
        <f t="shared" si="1"/>
        <v>45468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176"/>
      <c r="P31" s="177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>
      <c r="A32" s="80">
        <f t="shared" si="1"/>
        <v>45469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176"/>
      <c r="P32" s="177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>
      <c r="A33" s="143">
        <f t="shared" si="1"/>
        <v>45470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148"/>
      <c r="P33" s="149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>
      <c r="A34" s="80">
        <f t="shared" si="1"/>
        <v>45471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133"/>
      <c r="P34" s="101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 s="161" customFormat="1">
      <c r="A35" s="85">
        <f t="shared" si="1"/>
        <v>45472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132"/>
      <c r="P35" s="93">
        <f t="shared" si="0"/>
        <v>0</v>
      </c>
      <c r="Q35" s="183"/>
      <c r="R35" s="183"/>
      <c r="S35" s="183"/>
      <c r="T35" s="183"/>
      <c r="U35" s="183"/>
      <c r="V35" s="183"/>
      <c r="W35" s="183"/>
    </row>
    <row r="36" spans="1:23" s="161" customFormat="1">
      <c r="A36" s="85">
        <f t="shared" si="1"/>
        <v>45473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132"/>
      <c r="P36" s="93">
        <f t="shared" si="0"/>
        <v>0</v>
      </c>
      <c r="Q36" s="183"/>
      <c r="R36" s="183"/>
      <c r="S36" s="183"/>
      <c r="T36" s="183"/>
      <c r="U36" s="183"/>
      <c r="V36" s="183"/>
      <c r="W36" s="183"/>
    </row>
    <row r="37" spans="1:23" ht="15" customHeight="1">
      <c r="C37"/>
      <c r="D37"/>
      <c r="E37"/>
      <c r="F37"/>
      <c r="G37"/>
      <c r="H37"/>
      <c r="I37"/>
      <c r="J37"/>
      <c r="K37"/>
      <c r="L37"/>
      <c r="M37"/>
      <c r="N37"/>
      <c r="O37"/>
      <c r="Q37" s="183"/>
      <c r="R37" s="183"/>
      <c r="S37" s="183"/>
      <c r="T37" s="183"/>
      <c r="U37" s="183"/>
      <c r="V37" s="183"/>
      <c r="W37" s="183"/>
    </row>
    <row r="38" spans="1:23" s="11" customFormat="1" ht="15" customHeight="1">
      <c r="A38" s="52" t="s">
        <v>33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33</v>
      </c>
      <c r="N38" s="118"/>
      <c r="O38" s="118" t="s">
        <v>34</v>
      </c>
      <c r="P38" s="55">
        <f>SUM(P7:P36)</f>
        <v>0</v>
      </c>
    </row>
    <row r="39" spans="1:23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N39" s="84"/>
      <c r="O39" s="84"/>
      <c r="P39" s="103"/>
    </row>
    <row r="40" spans="1:23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N40" s="120" t="s">
        <v>35</v>
      </c>
      <c r="O40" s="121"/>
      <c r="P40" s="59">
        <f>N2*O4</f>
        <v>0</v>
      </c>
    </row>
    <row r="41" spans="1:23">
      <c r="A41" s="69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16</v>
      </c>
      <c r="O41" s="121"/>
      <c r="P41" s="59">
        <f>IF(P38&gt;P40,P38-P40,0)</f>
        <v>0</v>
      </c>
    </row>
    <row r="42" spans="1:23">
      <c r="A42" s="69"/>
      <c r="B42" s="268"/>
      <c r="C42" s="268"/>
      <c r="D42" s="268"/>
      <c r="E42" s="268"/>
      <c r="F42" s="268"/>
      <c r="G42" s="268"/>
      <c r="H42" s="268"/>
      <c r="I42" s="268"/>
      <c r="J42" s="268"/>
      <c r="K42" s="268"/>
    </row>
    <row r="43" spans="1:23" ht="6" customHeight="1">
      <c r="A43" s="69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23">
      <c r="B44" s="64"/>
    </row>
    <row r="47" spans="1:23" ht="21">
      <c r="B47" s="65"/>
    </row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43"/>
  <sheetViews>
    <sheetView showGridLines="0" zoomScale="85" zoomScaleNormal="85" workbookViewId="0">
      <selection activeCell="A11" sqref="A11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5.109375"/>
    <col min="19" max="19" width="32.44140625"/>
    <col min="20" max="1029" width="9"/>
  </cols>
  <sheetData>
    <row r="1" spans="1:70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70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70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70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21</v>
      </c>
      <c r="P4" s="122"/>
    </row>
    <row r="5" spans="1:70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70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70">
      <c r="A7" s="80">
        <v>45474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129"/>
      <c r="P7" s="90">
        <f>O7*24</f>
        <v>0</v>
      </c>
    </row>
    <row r="8" spans="1:70">
      <c r="A8" s="80">
        <f>A7+1</f>
        <v>45475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06"/>
      <c r="P8" s="207">
        <f t="shared" ref="P8:P36" si="0">O8*24</f>
        <v>0</v>
      </c>
    </row>
    <row r="9" spans="1:70">
      <c r="A9" s="80">
        <f t="shared" ref="A9:A37" si="1">A8+1</f>
        <v>45476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06"/>
      <c r="P9" s="207">
        <f t="shared" si="0"/>
        <v>0</v>
      </c>
    </row>
    <row r="10" spans="1:70">
      <c r="A10" s="80">
        <f t="shared" si="1"/>
        <v>45477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04"/>
      <c r="P10" s="205">
        <f t="shared" si="0"/>
        <v>0</v>
      </c>
    </row>
    <row r="11" spans="1:70">
      <c r="A11" s="80">
        <f t="shared" si="1"/>
        <v>45478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04"/>
      <c r="P11" s="205">
        <f t="shared" si="0"/>
        <v>0</v>
      </c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</row>
    <row r="12" spans="1:70" s="161" customFormat="1">
      <c r="A12" s="85">
        <f t="shared" si="1"/>
        <v>45479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08"/>
      <c r="P12" s="209">
        <f t="shared" si="0"/>
        <v>0</v>
      </c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</row>
    <row r="13" spans="1:70" s="161" customFormat="1">
      <c r="A13" s="85">
        <f t="shared" si="1"/>
        <v>45480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08"/>
      <c r="P13" s="209">
        <f t="shared" si="0"/>
        <v>0</v>
      </c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</row>
    <row r="14" spans="1:70">
      <c r="A14" s="80">
        <f t="shared" si="1"/>
        <v>45481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06"/>
      <c r="P14" s="207">
        <f t="shared" si="0"/>
        <v>0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</row>
    <row r="15" spans="1:70">
      <c r="A15" s="80">
        <f t="shared" si="1"/>
        <v>45482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06"/>
      <c r="P15" s="207">
        <f t="shared" si="0"/>
        <v>0</v>
      </c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</row>
    <row r="16" spans="1:70">
      <c r="A16" s="80">
        <f t="shared" si="1"/>
        <v>45483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06"/>
      <c r="P16" s="207">
        <f t="shared" si="0"/>
        <v>0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</row>
    <row r="17" spans="1:70">
      <c r="A17" s="80">
        <f t="shared" si="1"/>
        <v>45484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04"/>
      <c r="P17" s="205">
        <f t="shared" si="0"/>
        <v>0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</row>
    <row r="18" spans="1:70">
      <c r="A18" s="80">
        <f t="shared" si="1"/>
        <v>45485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04"/>
      <c r="P18" s="205">
        <f t="shared" si="0"/>
        <v>0</v>
      </c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</row>
    <row r="19" spans="1:70" s="161" customFormat="1">
      <c r="A19" s="85">
        <f t="shared" si="1"/>
        <v>45486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08"/>
      <c r="P19" s="209">
        <f t="shared" si="0"/>
        <v>0</v>
      </c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</row>
    <row r="20" spans="1:70" s="161" customFormat="1">
      <c r="A20" s="85">
        <f t="shared" si="1"/>
        <v>45487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08"/>
      <c r="P20" s="209">
        <f t="shared" si="0"/>
        <v>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</row>
    <row r="21" spans="1:70">
      <c r="A21" s="80">
        <f t="shared" si="1"/>
        <v>45488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06"/>
      <c r="P21" s="207">
        <f t="shared" si="0"/>
        <v>0</v>
      </c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</row>
    <row r="22" spans="1:70">
      <c r="A22" s="80">
        <f t="shared" si="1"/>
        <v>45489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06"/>
      <c r="P22" s="207">
        <f t="shared" si="0"/>
        <v>0</v>
      </c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</row>
    <row r="23" spans="1:70">
      <c r="A23" s="80">
        <f t="shared" si="1"/>
        <v>45490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06"/>
      <c r="P23" s="207">
        <f t="shared" si="0"/>
        <v>0</v>
      </c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</row>
    <row r="24" spans="1:70">
      <c r="A24" s="80">
        <f t="shared" si="1"/>
        <v>45491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04"/>
      <c r="P24" s="205">
        <f t="shared" si="0"/>
        <v>0</v>
      </c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</row>
    <row r="25" spans="1:70">
      <c r="A25" s="80">
        <f t="shared" si="1"/>
        <v>45492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04"/>
      <c r="P25" s="205">
        <f t="shared" si="0"/>
        <v>0</v>
      </c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</row>
    <row r="26" spans="1:70" s="161" customFormat="1">
      <c r="A26" s="85">
        <f t="shared" si="1"/>
        <v>45493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130"/>
      <c r="P26" s="91">
        <f t="shared" si="0"/>
        <v>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</row>
    <row r="27" spans="1:70">
      <c r="A27" s="87">
        <f t="shared" si="1"/>
        <v>45494</v>
      </c>
      <c r="B27" s="283" t="s">
        <v>38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135"/>
      <c r="P27" s="106">
        <f t="shared" si="0"/>
        <v>0</v>
      </c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</row>
    <row r="28" spans="1:70">
      <c r="A28" s="80">
        <f t="shared" si="1"/>
        <v>45495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129"/>
      <c r="P28" s="90">
        <f t="shared" si="0"/>
        <v>0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</row>
    <row r="29" spans="1:70">
      <c r="A29" s="80">
        <f t="shared" si="1"/>
        <v>45496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06"/>
      <c r="P29" s="207">
        <f t="shared" si="0"/>
        <v>0</v>
      </c>
      <c r="Q29" s="183"/>
      <c r="R29" s="183"/>
      <c r="S29" s="183"/>
      <c r="T29" s="183"/>
      <c r="U29" s="183"/>
      <c r="V29" s="183"/>
    </row>
    <row r="30" spans="1:70">
      <c r="A30" s="80">
        <f t="shared" si="1"/>
        <v>45497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06"/>
      <c r="P30" s="207">
        <f t="shared" si="0"/>
        <v>0</v>
      </c>
      <c r="Q30" s="183"/>
      <c r="R30" s="183"/>
      <c r="S30" s="183"/>
      <c r="T30" s="183"/>
      <c r="U30" s="183"/>
      <c r="V30" s="183"/>
    </row>
    <row r="31" spans="1:70">
      <c r="A31" s="80">
        <f t="shared" si="1"/>
        <v>45498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04"/>
      <c r="P31" s="205">
        <f t="shared" si="0"/>
        <v>0</v>
      </c>
      <c r="Q31" s="183"/>
      <c r="R31" s="183"/>
      <c r="S31" s="183"/>
      <c r="T31" s="183"/>
      <c r="U31" s="183"/>
      <c r="V31" s="183"/>
    </row>
    <row r="32" spans="1:70">
      <c r="A32" s="80">
        <f t="shared" si="1"/>
        <v>45499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04"/>
      <c r="P32" s="205">
        <f t="shared" si="0"/>
        <v>0</v>
      </c>
      <c r="Q32" s="183"/>
      <c r="R32" s="183"/>
      <c r="S32" s="183"/>
      <c r="T32" s="183"/>
      <c r="U32" s="183"/>
      <c r="V32" s="183"/>
    </row>
    <row r="33" spans="1:22" s="161" customFormat="1">
      <c r="A33" s="85">
        <f t="shared" si="1"/>
        <v>45500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08"/>
      <c r="P33" s="209">
        <f t="shared" si="0"/>
        <v>0</v>
      </c>
      <c r="Q33" s="183"/>
      <c r="R33" s="183"/>
      <c r="S33" s="183"/>
      <c r="T33" s="183"/>
      <c r="U33" s="183"/>
      <c r="V33" s="183"/>
    </row>
    <row r="34" spans="1:22" s="161" customFormat="1">
      <c r="A34" s="85">
        <f t="shared" si="1"/>
        <v>45501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08"/>
      <c r="P34" s="209">
        <f t="shared" si="0"/>
        <v>0</v>
      </c>
      <c r="Q34" s="183"/>
      <c r="R34" s="183"/>
      <c r="S34" s="183"/>
      <c r="T34" s="183"/>
      <c r="U34" s="183"/>
      <c r="V34" s="183"/>
    </row>
    <row r="35" spans="1:22">
      <c r="A35" s="80">
        <f t="shared" si="1"/>
        <v>45502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06"/>
      <c r="P35" s="207">
        <f t="shared" si="0"/>
        <v>0</v>
      </c>
    </row>
    <row r="36" spans="1:22">
      <c r="A36" s="80">
        <f t="shared" si="1"/>
        <v>45503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06"/>
      <c r="P36" s="207">
        <f t="shared" si="0"/>
        <v>0</v>
      </c>
    </row>
    <row r="37" spans="1:22">
      <c r="A37" s="80">
        <f t="shared" si="1"/>
        <v>45504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06"/>
      <c r="P37" s="207"/>
    </row>
    <row r="38" spans="1:22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2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18" t="s">
        <v>34</v>
      </c>
      <c r="P39" s="55">
        <f>SUM(P7:P37)</f>
        <v>0</v>
      </c>
    </row>
    <row r="40" spans="1:22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2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35</v>
      </c>
      <c r="O41" s="121"/>
      <c r="P41" s="59">
        <f>N2*O4</f>
        <v>0</v>
      </c>
    </row>
    <row r="42" spans="1:22">
      <c r="A42" s="69"/>
      <c r="B42" s="49"/>
      <c r="C42" s="57"/>
      <c r="D42" s="57"/>
      <c r="E42" s="57"/>
      <c r="F42" s="57"/>
      <c r="G42" s="57"/>
      <c r="H42" s="57"/>
      <c r="I42" s="57"/>
      <c r="J42" s="57"/>
      <c r="K42" s="57"/>
      <c r="N42" s="120" t="s">
        <v>16</v>
      </c>
      <c r="O42" s="121"/>
      <c r="P42" s="59">
        <f>IF(P39&gt;P41,P39-P41,0)</f>
        <v>0</v>
      </c>
    </row>
    <row r="43" spans="1:22">
      <c r="A43" s="69"/>
      <c r="B43" s="268"/>
      <c r="C43" s="268"/>
      <c r="D43" s="268"/>
      <c r="E43" s="268"/>
      <c r="F43" s="268"/>
      <c r="G43" s="268"/>
      <c r="H43" s="268"/>
      <c r="I43" s="268"/>
      <c r="J43" s="268"/>
      <c r="K43" s="268"/>
    </row>
  </sheetData>
  <mergeCells count="38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3:K43"/>
    <mergeCell ref="B34:N34"/>
    <mergeCell ref="B35:N35"/>
    <mergeCell ref="B36:N36"/>
    <mergeCell ref="B37:N37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P7:P3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3"/>
  <sheetViews>
    <sheetView showGridLines="0" zoomScale="85" zoomScaleNormal="85" workbookViewId="0">
      <selection activeCell="Q7" sqref="Q7:W37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5546875"/>
    <col min="18" max="18" width="14.886718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22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48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>
      <c r="A7" s="150">
        <v>45505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151"/>
      <c r="P7" s="152">
        <f>O7*24</f>
        <v>0</v>
      </c>
      <c r="Q7" s="183"/>
      <c r="R7" s="183"/>
      <c r="S7" s="183"/>
      <c r="T7" s="183"/>
      <c r="U7" s="183"/>
      <c r="V7" s="183"/>
      <c r="W7" s="183"/>
    </row>
    <row r="8" spans="1:23">
      <c r="A8" s="97">
        <f>A7+1</f>
        <v>45506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136"/>
      <c r="P8" s="107">
        <f t="shared" ref="P8:P37" si="0">O8*24</f>
        <v>0</v>
      </c>
      <c r="Q8" s="183"/>
      <c r="R8" s="183"/>
      <c r="S8" s="183"/>
      <c r="T8" s="183"/>
      <c r="U8" s="183"/>
      <c r="V8" s="183"/>
      <c r="W8" s="183"/>
    </row>
    <row r="9" spans="1:23" s="161" customFormat="1">
      <c r="A9" s="96">
        <f t="shared" ref="A9:A37" si="1">A8+1</f>
        <v>45507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138"/>
      <c r="P9" s="100">
        <f t="shared" si="0"/>
        <v>0</v>
      </c>
      <c r="Q9" s="183"/>
      <c r="R9" s="183"/>
      <c r="S9" s="183"/>
      <c r="T9" s="183"/>
      <c r="U9" s="183"/>
      <c r="V9" s="183"/>
      <c r="W9" s="183"/>
    </row>
    <row r="10" spans="1:23" s="161" customFormat="1">
      <c r="A10" s="96">
        <f t="shared" si="1"/>
        <v>45508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138"/>
      <c r="P10" s="100">
        <f t="shared" si="0"/>
        <v>0</v>
      </c>
      <c r="Q10" s="183"/>
      <c r="R10" s="183"/>
      <c r="S10" s="183"/>
      <c r="T10" s="183"/>
      <c r="U10" s="183"/>
      <c r="V10" s="183"/>
      <c r="W10" s="183"/>
    </row>
    <row r="11" spans="1:23">
      <c r="A11" s="97">
        <f t="shared" si="1"/>
        <v>45509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137"/>
      <c r="P11" s="99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>
      <c r="A12" s="97">
        <f t="shared" si="1"/>
        <v>45510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12"/>
      <c r="P12" s="213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>
      <c r="A13" s="97">
        <f t="shared" si="1"/>
        <v>45511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12"/>
      <c r="P13" s="213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>
      <c r="A14" s="97">
        <f t="shared" si="1"/>
        <v>45512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10"/>
      <c r="P14" s="211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>
      <c r="A15" s="97">
        <f t="shared" si="1"/>
        <v>45513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10"/>
      <c r="P15" s="211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 s="161" customFormat="1">
      <c r="A16" s="96">
        <f t="shared" si="1"/>
        <v>45514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14"/>
      <c r="P16" s="215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 s="161" customFormat="1">
      <c r="A17" s="96">
        <f t="shared" si="1"/>
        <v>45515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14"/>
      <c r="P17" s="215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>
      <c r="A18" s="97">
        <f t="shared" si="1"/>
        <v>45516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12"/>
      <c r="P18" s="213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>
      <c r="A19" s="97">
        <f t="shared" si="1"/>
        <v>45517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12"/>
      <c r="P19" s="213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>
      <c r="A20" s="97">
        <f t="shared" si="1"/>
        <v>45518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12"/>
      <c r="P20" s="213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>
      <c r="A21" s="98">
        <f t="shared" si="1"/>
        <v>45519</v>
      </c>
      <c r="B21" s="291" t="s">
        <v>39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>
        <v>1</v>
      </c>
      <c r="M21" s="291">
        <v>1</v>
      </c>
      <c r="N21" s="291">
        <v>1</v>
      </c>
      <c r="O21" s="139"/>
      <c r="P21" s="108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>
      <c r="A22" s="97">
        <f t="shared" si="1"/>
        <v>45520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136"/>
      <c r="P22" s="107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 s="161" customFormat="1">
      <c r="A23" s="96">
        <f t="shared" si="1"/>
        <v>45521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138"/>
      <c r="P23" s="100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 s="161" customFormat="1">
      <c r="A24" s="96">
        <f t="shared" si="1"/>
        <v>45522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138"/>
      <c r="P24" s="100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>
      <c r="A25" s="97">
        <f t="shared" si="1"/>
        <v>45523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137"/>
      <c r="P25" s="99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>
      <c r="A26" s="97">
        <f t="shared" si="1"/>
        <v>45524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12"/>
      <c r="P26" s="213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>
      <c r="A27" s="97">
        <f t="shared" si="1"/>
        <v>45525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12"/>
      <c r="P27" s="213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>
      <c r="A28" s="97">
        <f t="shared" si="1"/>
        <v>45526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10"/>
      <c r="P28" s="211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>
      <c r="A29" s="97">
        <f t="shared" si="1"/>
        <v>45527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10"/>
      <c r="P29" s="211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 s="161" customFormat="1">
      <c r="A30" s="96">
        <f t="shared" si="1"/>
        <v>45528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14"/>
      <c r="P30" s="215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 s="161" customFormat="1">
      <c r="A31" s="96">
        <f t="shared" si="1"/>
        <v>45529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14"/>
      <c r="P31" s="215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>
      <c r="A32" s="97">
        <f t="shared" si="1"/>
        <v>45530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12"/>
      <c r="P32" s="213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>
      <c r="A33" s="97">
        <f t="shared" si="1"/>
        <v>45531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12"/>
      <c r="P33" s="213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>
      <c r="A34" s="97">
        <f t="shared" si="1"/>
        <v>45532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12"/>
      <c r="P34" s="213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>
      <c r="A35" s="150">
        <f t="shared" si="1"/>
        <v>45533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151"/>
      <c r="P35" s="152">
        <f t="shared" si="0"/>
        <v>0</v>
      </c>
      <c r="Q35" s="183"/>
      <c r="R35" s="183"/>
      <c r="S35" s="183"/>
      <c r="T35" s="183"/>
      <c r="U35" s="183"/>
      <c r="V35" s="183"/>
      <c r="W35" s="183"/>
    </row>
    <row r="36" spans="1:23">
      <c r="A36" s="97">
        <f t="shared" si="1"/>
        <v>45534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136"/>
      <c r="P36" s="107">
        <f t="shared" si="0"/>
        <v>0</v>
      </c>
      <c r="Q36" s="183"/>
      <c r="R36" s="183"/>
      <c r="S36" s="183"/>
      <c r="T36" s="183"/>
      <c r="U36" s="183"/>
      <c r="V36" s="183"/>
      <c r="W36" s="183"/>
    </row>
    <row r="37" spans="1:23" s="161" customFormat="1">
      <c r="A37" s="96">
        <f t="shared" si="1"/>
        <v>45535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138"/>
      <c r="P37" s="100">
        <f t="shared" si="0"/>
        <v>0</v>
      </c>
      <c r="Q37" s="183"/>
      <c r="R37" s="183"/>
      <c r="S37" s="183"/>
      <c r="T37" s="183"/>
      <c r="U37" s="183"/>
      <c r="V37" s="183"/>
      <c r="W37" s="183"/>
    </row>
    <row r="38" spans="1:23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3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18" t="s">
        <v>34</v>
      </c>
      <c r="P39" s="55">
        <f>SUM(P7:P37)</f>
        <v>0</v>
      </c>
    </row>
    <row r="40" spans="1:23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3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35</v>
      </c>
      <c r="O41" s="121"/>
      <c r="P41" s="59">
        <f>N2*O4</f>
        <v>0</v>
      </c>
    </row>
    <row r="42" spans="1:23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N42" s="120" t="s">
        <v>16</v>
      </c>
      <c r="O42" s="121"/>
      <c r="P42" s="59">
        <f>IF(P39&gt;P41,P39-P41,0)</f>
        <v>0</v>
      </c>
    </row>
    <row r="43" spans="1:23">
      <c r="A43" s="69"/>
      <c r="B43" s="268"/>
      <c r="C43" s="268"/>
      <c r="D43" s="268"/>
      <c r="E43" s="268"/>
      <c r="F43" s="268"/>
      <c r="G43" s="268"/>
      <c r="H43" s="268"/>
      <c r="I43" s="268"/>
      <c r="J43" s="268"/>
      <c r="K43" s="268"/>
    </row>
  </sheetData>
  <mergeCells count="38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3:K43"/>
    <mergeCell ref="B34:N34"/>
    <mergeCell ref="B35:N35"/>
    <mergeCell ref="B36:N36"/>
    <mergeCell ref="B37:N37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3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HO45"/>
  <sheetViews>
    <sheetView showGridLines="0" zoomScaleNormal="100" workbookViewId="0">
      <selection activeCell="A6" sqref="A6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4.44140625"/>
    <col min="17" max="17" width="9.6640625"/>
    <col min="18" max="18" width="15.109375"/>
    <col min="19" max="19" width="32.44140625"/>
    <col min="20" max="1029" width="9"/>
  </cols>
  <sheetData>
    <row r="1" spans="1:2251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251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251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251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22</v>
      </c>
      <c r="P4" s="122"/>
    </row>
    <row r="5" spans="1:2251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  <c r="IW5" s="183"/>
      <c r="IX5" s="183"/>
      <c r="IY5" s="183"/>
      <c r="IZ5" s="183"/>
      <c r="JA5" s="183"/>
      <c r="JB5" s="183"/>
      <c r="JC5" s="183"/>
      <c r="JD5" s="183"/>
      <c r="JE5" s="183"/>
      <c r="JF5" s="183"/>
      <c r="JG5" s="183"/>
      <c r="JH5" s="183"/>
      <c r="JI5" s="183"/>
      <c r="JJ5" s="183"/>
      <c r="JK5" s="183"/>
      <c r="JL5" s="183"/>
      <c r="JM5" s="183"/>
      <c r="JN5" s="183"/>
      <c r="JO5" s="183"/>
      <c r="JP5" s="183"/>
      <c r="JQ5" s="183"/>
      <c r="JR5" s="183"/>
      <c r="JS5" s="183"/>
      <c r="JT5" s="183"/>
      <c r="JU5" s="183"/>
      <c r="JV5" s="183"/>
      <c r="JW5" s="183"/>
      <c r="JX5" s="183"/>
      <c r="JY5" s="183"/>
      <c r="JZ5" s="183"/>
      <c r="KA5" s="183"/>
      <c r="KB5" s="183"/>
      <c r="KC5" s="183"/>
      <c r="KD5" s="183"/>
      <c r="KE5" s="183"/>
      <c r="KF5" s="183"/>
      <c r="KG5" s="183"/>
      <c r="KH5" s="183"/>
      <c r="KI5" s="183"/>
      <c r="KJ5" s="183"/>
      <c r="KK5" s="183"/>
      <c r="KL5" s="183"/>
      <c r="KM5" s="183"/>
      <c r="KN5" s="183"/>
      <c r="KO5" s="183"/>
      <c r="KP5" s="183"/>
      <c r="KQ5" s="183"/>
      <c r="KR5" s="183"/>
      <c r="KS5" s="183"/>
      <c r="KT5" s="183"/>
      <c r="KU5" s="183"/>
      <c r="KV5" s="183"/>
      <c r="KW5" s="183"/>
      <c r="KX5" s="183"/>
      <c r="KY5" s="183"/>
      <c r="KZ5" s="183"/>
      <c r="LA5" s="183"/>
      <c r="LB5" s="183"/>
      <c r="LC5" s="183"/>
      <c r="LD5" s="183"/>
      <c r="LE5" s="183"/>
      <c r="LF5" s="183"/>
      <c r="LG5" s="183"/>
      <c r="LH5" s="183"/>
      <c r="LI5" s="183"/>
      <c r="LJ5" s="183"/>
      <c r="LK5" s="183"/>
      <c r="LL5" s="183"/>
      <c r="LM5" s="183"/>
      <c r="LN5" s="183"/>
      <c r="LO5" s="183"/>
      <c r="LP5" s="183"/>
      <c r="LQ5" s="183"/>
      <c r="LR5" s="183"/>
      <c r="LS5" s="183"/>
      <c r="LT5" s="183"/>
      <c r="LU5" s="183"/>
      <c r="LV5" s="183"/>
      <c r="LW5" s="183"/>
      <c r="LX5" s="183"/>
      <c r="LY5" s="183"/>
      <c r="LZ5" s="183"/>
      <c r="MA5" s="183"/>
      <c r="MB5" s="183"/>
      <c r="MC5" s="183"/>
      <c r="MD5" s="183"/>
      <c r="ME5" s="183"/>
      <c r="MF5" s="183"/>
      <c r="MG5" s="183"/>
      <c r="MH5" s="183"/>
      <c r="MI5" s="183"/>
      <c r="MJ5" s="183"/>
      <c r="MK5" s="183"/>
      <c r="ML5" s="183"/>
      <c r="MM5" s="183"/>
      <c r="MN5" s="183"/>
      <c r="MO5" s="183"/>
      <c r="MP5" s="183"/>
      <c r="MQ5" s="183"/>
      <c r="MR5" s="183"/>
      <c r="MS5" s="183"/>
      <c r="MT5" s="183"/>
      <c r="MU5" s="183"/>
      <c r="MV5" s="183"/>
      <c r="MW5" s="183"/>
      <c r="MX5" s="183"/>
      <c r="MY5" s="183"/>
      <c r="MZ5" s="183"/>
      <c r="NA5" s="183"/>
      <c r="NB5" s="183"/>
      <c r="NC5" s="183"/>
      <c r="ND5" s="183"/>
      <c r="NE5" s="183"/>
      <c r="NF5" s="183"/>
      <c r="NG5" s="183"/>
      <c r="NH5" s="183"/>
      <c r="NI5" s="183"/>
      <c r="NJ5" s="183"/>
      <c r="NK5" s="183"/>
      <c r="NL5" s="183"/>
      <c r="NM5" s="183"/>
      <c r="NN5" s="183"/>
      <c r="NO5" s="183"/>
      <c r="NP5" s="183"/>
      <c r="NQ5" s="183"/>
      <c r="NR5" s="183"/>
      <c r="NS5" s="183"/>
      <c r="NT5" s="183"/>
      <c r="NU5" s="183"/>
      <c r="NV5" s="183"/>
      <c r="NW5" s="183"/>
      <c r="NX5" s="183"/>
      <c r="NY5" s="183"/>
      <c r="NZ5" s="183"/>
      <c r="OA5" s="183"/>
      <c r="OB5" s="183"/>
      <c r="OC5" s="183"/>
      <c r="OD5" s="183"/>
      <c r="OE5" s="183"/>
      <c r="OF5" s="183"/>
      <c r="OG5" s="183"/>
      <c r="OH5" s="183"/>
      <c r="OI5" s="183"/>
      <c r="OJ5" s="183"/>
      <c r="OK5" s="183"/>
      <c r="OL5" s="183"/>
      <c r="OM5" s="183"/>
      <c r="ON5" s="183"/>
      <c r="OO5" s="183"/>
      <c r="OP5" s="183"/>
      <c r="OQ5" s="183"/>
      <c r="OR5" s="183"/>
      <c r="OS5" s="183"/>
      <c r="OT5" s="183"/>
      <c r="OU5" s="183"/>
      <c r="OV5" s="183"/>
      <c r="OW5" s="183"/>
      <c r="OX5" s="183"/>
      <c r="OY5" s="183"/>
      <c r="OZ5" s="183"/>
      <c r="PA5" s="183"/>
      <c r="PB5" s="183"/>
      <c r="PC5" s="183"/>
      <c r="PD5" s="183"/>
      <c r="PE5" s="183"/>
      <c r="PF5" s="183"/>
      <c r="PG5" s="183"/>
      <c r="PH5" s="183"/>
      <c r="PI5" s="183"/>
      <c r="PJ5" s="183"/>
      <c r="PK5" s="183"/>
      <c r="PL5" s="183"/>
      <c r="PM5" s="183"/>
      <c r="PN5" s="183"/>
      <c r="PO5" s="183"/>
      <c r="PP5" s="183"/>
      <c r="PQ5" s="183"/>
      <c r="PR5" s="183"/>
      <c r="PS5" s="183"/>
      <c r="PT5" s="183"/>
      <c r="PU5" s="183"/>
      <c r="PV5" s="183"/>
      <c r="PW5" s="183"/>
      <c r="PX5" s="183"/>
      <c r="PY5" s="183"/>
      <c r="PZ5" s="183"/>
      <c r="QA5" s="183"/>
      <c r="QB5" s="183"/>
      <c r="QC5" s="183"/>
      <c r="QD5" s="183"/>
      <c r="QE5" s="183"/>
      <c r="QF5" s="183"/>
      <c r="QG5" s="183"/>
      <c r="QH5" s="183"/>
      <c r="QI5" s="183"/>
      <c r="QJ5" s="183"/>
      <c r="QK5" s="183"/>
      <c r="QL5" s="183"/>
      <c r="QM5" s="183"/>
      <c r="QN5" s="183"/>
      <c r="QO5" s="183"/>
      <c r="QP5" s="183"/>
      <c r="QQ5" s="183"/>
      <c r="QR5" s="183"/>
      <c r="QS5" s="183"/>
      <c r="QT5" s="183"/>
      <c r="QU5" s="183"/>
      <c r="QV5" s="183"/>
      <c r="QW5" s="183"/>
      <c r="QX5" s="183"/>
      <c r="QY5" s="183"/>
      <c r="QZ5" s="183"/>
      <c r="RA5" s="183"/>
      <c r="RB5" s="183"/>
      <c r="RC5" s="183"/>
      <c r="RD5" s="183"/>
      <c r="RE5" s="183"/>
      <c r="RF5" s="183"/>
      <c r="RG5" s="183"/>
      <c r="RH5" s="183"/>
      <c r="RI5" s="183"/>
      <c r="RJ5" s="183"/>
      <c r="RK5" s="183"/>
      <c r="RL5" s="183"/>
      <c r="RM5" s="183"/>
      <c r="RN5" s="183"/>
      <c r="RO5" s="183"/>
      <c r="RP5" s="183"/>
      <c r="RQ5" s="183"/>
      <c r="RR5" s="183"/>
      <c r="RS5" s="183"/>
      <c r="RT5" s="183"/>
      <c r="RU5" s="183"/>
      <c r="RV5" s="183"/>
      <c r="RW5" s="183"/>
      <c r="RX5" s="183"/>
      <c r="RY5" s="183"/>
      <c r="RZ5" s="183"/>
      <c r="SA5" s="183"/>
      <c r="SB5" s="183"/>
      <c r="SC5" s="183"/>
      <c r="SD5" s="183"/>
      <c r="SE5" s="183"/>
      <c r="SF5" s="183"/>
      <c r="SG5" s="183"/>
      <c r="SH5" s="183"/>
      <c r="SI5" s="183"/>
      <c r="SJ5" s="183"/>
      <c r="SK5" s="183"/>
      <c r="SL5" s="183"/>
      <c r="SM5" s="183"/>
      <c r="SN5" s="183"/>
      <c r="SO5" s="183"/>
      <c r="SP5" s="183"/>
      <c r="SQ5" s="183"/>
      <c r="SR5" s="183"/>
      <c r="SS5" s="183"/>
      <c r="ST5" s="183"/>
      <c r="SU5" s="183"/>
      <c r="SV5" s="183"/>
      <c r="SW5" s="183"/>
      <c r="SX5" s="183"/>
      <c r="SY5" s="183"/>
      <c r="SZ5" s="183"/>
      <c r="TA5" s="183"/>
      <c r="TB5" s="183"/>
      <c r="TC5" s="183"/>
      <c r="TD5" s="183"/>
      <c r="TE5" s="183"/>
      <c r="TF5" s="183"/>
      <c r="TG5" s="183"/>
      <c r="TH5" s="183"/>
      <c r="TI5" s="183"/>
      <c r="TJ5" s="183"/>
      <c r="TK5" s="183"/>
      <c r="TL5" s="183"/>
      <c r="TM5" s="183"/>
      <c r="TN5" s="183"/>
      <c r="TO5" s="183"/>
      <c r="TP5" s="183"/>
      <c r="TQ5" s="183"/>
      <c r="TR5" s="183"/>
      <c r="TS5" s="183"/>
      <c r="TT5" s="183"/>
      <c r="TU5" s="183"/>
      <c r="TV5" s="183"/>
      <c r="TW5" s="183"/>
      <c r="TX5" s="183"/>
      <c r="TY5" s="183"/>
      <c r="TZ5" s="183"/>
      <c r="UA5" s="183"/>
      <c r="UB5" s="183"/>
      <c r="UC5" s="183"/>
      <c r="UD5" s="183"/>
      <c r="UE5" s="183"/>
      <c r="UF5" s="183"/>
      <c r="UG5" s="183"/>
      <c r="UH5" s="183"/>
      <c r="UI5" s="183"/>
      <c r="UJ5" s="183"/>
      <c r="UK5" s="183"/>
      <c r="UL5" s="183"/>
      <c r="UM5" s="183"/>
      <c r="UN5" s="183"/>
      <c r="UO5" s="183"/>
      <c r="UP5" s="183"/>
      <c r="UQ5" s="183"/>
      <c r="UR5" s="183"/>
      <c r="US5" s="183"/>
      <c r="UT5" s="183"/>
      <c r="UU5" s="183"/>
      <c r="UV5" s="183"/>
      <c r="UW5" s="183"/>
      <c r="UX5" s="183"/>
      <c r="UY5" s="183"/>
      <c r="UZ5" s="183"/>
      <c r="VA5" s="183"/>
      <c r="VB5" s="183"/>
      <c r="VC5" s="183"/>
      <c r="VD5" s="183"/>
      <c r="VE5" s="183"/>
      <c r="VF5" s="183"/>
      <c r="VG5" s="183"/>
      <c r="VH5" s="183"/>
      <c r="VI5" s="183"/>
      <c r="VJ5" s="183"/>
      <c r="VK5" s="183"/>
      <c r="VL5" s="183"/>
      <c r="VM5" s="183"/>
      <c r="VN5" s="183"/>
      <c r="VO5" s="183"/>
      <c r="VP5" s="183"/>
      <c r="VQ5" s="183"/>
      <c r="VR5" s="183"/>
      <c r="VS5" s="183"/>
      <c r="VT5" s="183"/>
      <c r="VU5" s="183"/>
      <c r="VV5" s="183"/>
      <c r="VW5" s="183"/>
      <c r="VX5" s="183"/>
      <c r="VY5" s="183"/>
      <c r="VZ5" s="183"/>
      <c r="WA5" s="183"/>
      <c r="WB5" s="183"/>
      <c r="WC5" s="183"/>
      <c r="WD5" s="183"/>
      <c r="WE5" s="183"/>
      <c r="WF5" s="183"/>
      <c r="WG5" s="183"/>
      <c r="WH5" s="183"/>
      <c r="WI5" s="183"/>
      <c r="WJ5" s="183"/>
      <c r="WK5" s="183"/>
      <c r="WL5" s="183"/>
      <c r="WM5" s="183"/>
      <c r="WN5" s="183"/>
      <c r="WO5" s="183"/>
      <c r="WP5" s="183"/>
      <c r="WQ5" s="183"/>
      <c r="WR5" s="183"/>
      <c r="WS5" s="183"/>
      <c r="WT5" s="183"/>
      <c r="WU5" s="183"/>
      <c r="WV5" s="183"/>
      <c r="WW5" s="183"/>
      <c r="WX5" s="183"/>
      <c r="WY5" s="183"/>
      <c r="WZ5" s="183"/>
      <c r="XA5" s="183"/>
      <c r="XB5" s="183"/>
      <c r="XC5" s="183"/>
      <c r="XD5" s="183"/>
      <c r="XE5" s="183"/>
      <c r="XF5" s="183"/>
      <c r="XG5" s="183"/>
      <c r="XH5" s="183"/>
      <c r="XI5" s="183"/>
      <c r="XJ5" s="183"/>
      <c r="XK5" s="183"/>
      <c r="XL5" s="183"/>
      <c r="XM5" s="183"/>
      <c r="XN5" s="183"/>
      <c r="XO5" s="183"/>
      <c r="XP5" s="183"/>
      <c r="XQ5" s="183"/>
      <c r="XR5" s="183"/>
      <c r="XS5" s="183"/>
      <c r="XT5" s="183"/>
      <c r="XU5" s="183"/>
      <c r="XV5" s="183"/>
      <c r="XW5" s="183"/>
      <c r="XX5" s="183"/>
      <c r="XY5" s="183"/>
      <c r="XZ5" s="183"/>
      <c r="YA5" s="183"/>
      <c r="YB5" s="183"/>
      <c r="YC5" s="183"/>
      <c r="YD5" s="183"/>
      <c r="YE5" s="183"/>
      <c r="YF5" s="183"/>
      <c r="YG5" s="183"/>
      <c r="YH5" s="183"/>
      <c r="YI5" s="183"/>
      <c r="YJ5" s="183"/>
      <c r="YK5" s="183"/>
      <c r="YL5" s="183"/>
      <c r="YM5" s="183"/>
      <c r="YN5" s="183"/>
      <c r="YO5" s="183"/>
      <c r="YP5" s="183"/>
      <c r="YQ5" s="183"/>
      <c r="YR5" s="183"/>
      <c r="YS5" s="183"/>
      <c r="YT5" s="183"/>
      <c r="YU5" s="183"/>
      <c r="YV5" s="183"/>
      <c r="YW5" s="183"/>
      <c r="YX5" s="183"/>
      <c r="YY5" s="183"/>
      <c r="YZ5" s="183"/>
      <c r="ZA5" s="183"/>
      <c r="ZB5" s="183"/>
      <c r="ZC5" s="183"/>
      <c r="ZD5" s="183"/>
      <c r="ZE5" s="183"/>
      <c r="ZF5" s="183"/>
      <c r="ZG5" s="183"/>
      <c r="ZH5" s="183"/>
      <c r="ZI5" s="183"/>
      <c r="ZJ5" s="183"/>
      <c r="ZK5" s="183"/>
      <c r="ZL5" s="183"/>
      <c r="ZM5" s="183"/>
      <c r="ZN5" s="183"/>
      <c r="ZO5" s="183"/>
      <c r="ZP5" s="183"/>
      <c r="ZQ5" s="183"/>
      <c r="ZR5" s="183"/>
      <c r="ZS5" s="183"/>
      <c r="ZT5" s="183"/>
      <c r="ZU5" s="183"/>
      <c r="ZV5" s="183"/>
      <c r="ZW5" s="183"/>
      <c r="ZX5" s="183"/>
      <c r="ZY5" s="183"/>
      <c r="ZZ5" s="183"/>
      <c r="AAA5" s="183"/>
      <c r="AAB5" s="183"/>
      <c r="AAC5" s="183"/>
      <c r="AAD5" s="183"/>
      <c r="AAE5" s="183"/>
      <c r="AAF5" s="183"/>
      <c r="AAG5" s="183"/>
      <c r="AAH5" s="183"/>
      <c r="AAI5" s="183"/>
      <c r="AAJ5" s="183"/>
      <c r="AAK5" s="183"/>
      <c r="AAL5" s="183"/>
      <c r="AAM5" s="183"/>
      <c r="AAN5" s="183"/>
      <c r="AAO5" s="183"/>
      <c r="AAP5" s="183"/>
      <c r="AAQ5" s="183"/>
      <c r="AAR5" s="183"/>
      <c r="AAS5" s="183"/>
      <c r="AAT5" s="183"/>
      <c r="AAU5" s="183"/>
      <c r="AAV5" s="183"/>
      <c r="AAW5" s="183"/>
      <c r="AAX5" s="183"/>
      <c r="AAY5" s="183"/>
      <c r="AAZ5" s="183"/>
      <c r="ABA5" s="183"/>
      <c r="ABB5" s="183"/>
      <c r="ABC5" s="183"/>
      <c r="ABD5" s="183"/>
      <c r="ABE5" s="183"/>
      <c r="ABF5" s="183"/>
      <c r="ABG5" s="183"/>
      <c r="ABH5" s="183"/>
      <c r="ABI5" s="183"/>
      <c r="ABJ5" s="183"/>
      <c r="ABK5" s="183"/>
      <c r="ABL5" s="183"/>
      <c r="ABM5" s="183"/>
      <c r="ABN5" s="183"/>
      <c r="ABO5" s="183"/>
      <c r="ABP5" s="183"/>
      <c r="ABQ5" s="183"/>
      <c r="ABR5" s="183"/>
      <c r="ABS5" s="183"/>
      <c r="ABT5" s="183"/>
      <c r="ABU5" s="183"/>
      <c r="ABV5" s="183"/>
      <c r="ABW5" s="183"/>
      <c r="ABX5" s="183"/>
      <c r="ABY5" s="183"/>
      <c r="ABZ5" s="183"/>
      <c r="ACA5" s="183"/>
      <c r="ACB5" s="183"/>
      <c r="ACC5" s="183"/>
      <c r="ACD5" s="183"/>
      <c r="ACE5" s="183"/>
      <c r="ACF5" s="183"/>
      <c r="ACG5" s="183"/>
      <c r="ACH5" s="183"/>
      <c r="ACI5" s="183"/>
      <c r="ACJ5" s="183"/>
      <c r="ACK5" s="183"/>
      <c r="ACL5" s="183"/>
      <c r="ACM5" s="183"/>
      <c r="ACN5" s="183"/>
      <c r="ACO5" s="183"/>
      <c r="ACP5" s="183"/>
      <c r="ACQ5" s="183"/>
      <c r="ACR5" s="183"/>
      <c r="ACS5" s="183"/>
      <c r="ACT5" s="183"/>
      <c r="ACU5" s="183"/>
      <c r="ACV5" s="183"/>
      <c r="ACW5" s="183"/>
      <c r="ACX5" s="183"/>
      <c r="ACY5" s="183"/>
      <c r="ACZ5" s="183"/>
      <c r="ADA5" s="183"/>
      <c r="ADB5" s="183"/>
      <c r="ADC5" s="183"/>
      <c r="ADD5" s="183"/>
      <c r="ADE5" s="183"/>
      <c r="ADF5" s="183"/>
      <c r="ADG5" s="183"/>
      <c r="ADH5" s="183"/>
      <c r="ADI5" s="183"/>
      <c r="ADJ5" s="183"/>
      <c r="ADK5" s="183"/>
      <c r="ADL5" s="183"/>
      <c r="ADM5" s="183"/>
      <c r="ADN5" s="183"/>
      <c r="ADO5" s="183"/>
      <c r="ADP5" s="183"/>
      <c r="ADQ5" s="183"/>
      <c r="ADR5" s="183"/>
      <c r="ADS5" s="183"/>
      <c r="ADT5" s="183"/>
      <c r="ADU5" s="183"/>
      <c r="ADV5" s="183"/>
      <c r="ADW5" s="183"/>
      <c r="ADX5" s="183"/>
      <c r="ADY5" s="183"/>
      <c r="ADZ5" s="183"/>
      <c r="AEA5" s="183"/>
      <c r="AEB5" s="183"/>
      <c r="AEC5" s="183"/>
      <c r="AED5" s="183"/>
      <c r="AEE5" s="183"/>
      <c r="AEF5" s="183"/>
      <c r="AEG5" s="183"/>
      <c r="AEH5" s="183"/>
      <c r="AEI5" s="183"/>
      <c r="AEJ5" s="183"/>
      <c r="AEK5" s="183"/>
      <c r="AEL5" s="183"/>
      <c r="AEM5" s="183"/>
      <c r="AEN5" s="183"/>
      <c r="AEO5" s="183"/>
      <c r="AEP5" s="183"/>
      <c r="AEQ5" s="183"/>
      <c r="AER5" s="183"/>
      <c r="AES5" s="183"/>
      <c r="AET5" s="183"/>
      <c r="AEU5" s="183"/>
      <c r="AEV5" s="183"/>
      <c r="AEW5" s="183"/>
      <c r="AEX5" s="183"/>
      <c r="AEY5" s="183"/>
      <c r="AEZ5" s="183"/>
      <c r="AFA5" s="183"/>
      <c r="AFB5" s="183"/>
      <c r="AFC5" s="183"/>
      <c r="AFD5" s="183"/>
      <c r="AFE5" s="183"/>
      <c r="AFF5" s="183"/>
      <c r="AFG5" s="183"/>
      <c r="AFH5" s="183"/>
      <c r="AFI5" s="183"/>
      <c r="AFJ5" s="183"/>
      <c r="AFK5" s="183"/>
      <c r="AFL5" s="183"/>
      <c r="AFM5" s="183"/>
      <c r="AFN5" s="183"/>
      <c r="AFO5" s="183"/>
      <c r="AFP5" s="183"/>
      <c r="AFQ5" s="183"/>
      <c r="AFR5" s="183"/>
      <c r="AFS5" s="183"/>
      <c r="AFT5" s="183"/>
      <c r="AFU5" s="183"/>
      <c r="AFV5" s="183"/>
      <c r="AFW5" s="183"/>
      <c r="AFX5" s="183"/>
      <c r="AFY5" s="183"/>
      <c r="AFZ5" s="183"/>
      <c r="AGA5" s="183"/>
      <c r="AGB5" s="183"/>
      <c r="AGC5" s="183"/>
      <c r="AGD5" s="183"/>
      <c r="AGE5" s="183"/>
      <c r="AGF5" s="183"/>
      <c r="AGG5" s="183"/>
      <c r="AGH5" s="183"/>
      <c r="AGI5" s="183"/>
      <c r="AGJ5" s="183"/>
      <c r="AGK5" s="183"/>
      <c r="AGL5" s="183"/>
      <c r="AGM5" s="183"/>
      <c r="AGN5" s="183"/>
      <c r="AGO5" s="183"/>
      <c r="AGP5" s="183"/>
      <c r="AGQ5" s="183"/>
      <c r="AGR5" s="183"/>
      <c r="AGS5" s="183"/>
      <c r="AGT5" s="183"/>
      <c r="AGU5" s="183"/>
      <c r="AGV5" s="183"/>
      <c r="AGW5" s="183"/>
      <c r="AGX5" s="183"/>
      <c r="AGY5" s="183"/>
      <c r="AGZ5" s="183"/>
      <c r="AHA5" s="183"/>
      <c r="AHB5" s="183"/>
      <c r="AHC5" s="183"/>
      <c r="AHD5" s="183"/>
      <c r="AHE5" s="183"/>
      <c r="AHF5" s="183"/>
      <c r="AHG5" s="183"/>
      <c r="AHH5" s="183"/>
      <c r="AHI5" s="183"/>
      <c r="AHJ5" s="183"/>
      <c r="AHK5" s="183"/>
      <c r="AHL5" s="183"/>
      <c r="AHM5" s="183"/>
      <c r="AHN5" s="183"/>
      <c r="AHO5" s="183"/>
      <c r="AHP5" s="183"/>
      <c r="AHQ5" s="183"/>
      <c r="AHR5" s="183"/>
      <c r="AHS5" s="183"/>
      <c r="AHT5" s="183"/>
      <c r="AHU5" s="183"/>
      <c r="AHV5" s="183"/>
      <c r="AHW5" s="183"/>
      <c r="AHX5" s="183"/>
      <c r="AHY5" s="183"/>
      <c r="AHZ5" s="183"/>
      <c r="AIA5" s="183"/>
      <c r="AIB5" s="183"/>
      <c r="AIC5" s="183"/>
      <c r="AID5" s="183"/>
      <c r="AIE5" s="183"/>
      <c r="AIF5" s="183"/>
      <c r="AIG5" s="183"/>
      <c r="AIH5" s="183"/>
      <c r="AII5" s="183"/>
      <c r="AIJ5" s="183"/>
      <c r="AIK5" s="183"/>
      <c r="AIL5" s="183"/>
      <c r="AIM5" s="183"/>
      <c r="AIN5" s="183"/>
      <c r="AIO5" s="183"/>
      <c r="AIP5" s="183"/>
      <c r="AIQ5" s="183"/>
      <c r="AIR5" s="183"/>
      <c r="AIS5" s="183"/>
      <c r="AIT5" s="183"/>
      <c r="AIU5" s="183"/>
      <c r="AIV5" s="183"/>
      <c r="AIW5" s="183"/>
      <c r="AIX5" s="183"/>
      <c r="AIY5" s="183"/>
      <c r="AIZ5" s="183"/>
      <c r="AJA5" s="183"/>
      <c r="AJB5" s="183"/>
      <c r="AJC5" s="183"/>
      <c r="AJD5" s="183"/>
      <c r="AJE5" s="183"/>
      <c r="AJF5" s="183"/>
      <c r="AJG5" s="183"/>
      <c r="AJH5" s="183"/>
      <c r="AJI5" s="183"/>
      <c r="AJJ5" s="183"/>
      <c r="AJK5" s="183"/>
      <c r="AJL5" s="183"/>
      <c r="AJM5" s="183"/>
      <c r="AJN5" s="183"/>
      <c r="AJO5" s="183"/>
      <c r="AJP5" s="183"/>
      <c r="AJQ5" s="183"/>
      <c r="AJR5" s="183"/>
      <c r="AJS5" s="183"/>
      <c r="AJT5" s="183"/>
      <c r="AJU5" s="183"/>
      <c r="AJV5" s="183"/>
      <c r="AJW5" s="183"/>
      <c r="AJX5" s="183"/>
      <c r="AJY5" s="183"/>
      <c r="AJZ5" s="183"/>
      <c r="AKA5" s="183"/>
      <c r="AKB5" s="183"/>
      <c r="AKC5" s="183"/>
      <c r="AKD5" s="183"/>
      <c r="AKE5" s="183"/>
      <c r="AKF5" s="183"/>
      <c r="AKG5" s="183"/>
      <c r="AKH5" s="183"/>
      <c r="AKI5" s="183"/>
      <c r="AKJ5" s="183"/>
      <c r="AKK5" s="183"/>
      <c r="AKL5" s="183"/>
      <c r="AKM5" s="183"/>
      <c r="AKN5" s="183"/>
      <c r="AKO5" s="183"/>
      <c r="AKP5" s="183"/>
      <c r="AKQ5" s="183"/>
      <c r="AKR5" s="183"/>
      <c r="AKS5" s="183"/>
      <c r="AKT5" s="183"/>
      <c r="AKU5" s="183"/>
      <c r="AKV5" s="183"/>
      <c r="AKW5" s="183"/>
      <c r="AKX5" s="183"/>
      <c r="AKY5" s="183"/>
      <c r="AKZ5" s="183"/>
      <c r="ALA5" s="183"/>
      <c r="ALB5" s="183"/>
      <c r="ALC5" s="183"/>
      <c r="ALD5" s="183"/>
      <c r="ALE5" s="183"/>
      <c r="ALF5" s="183"/>
      <c r="ALG5" s="183"/>
      <c r="ALH5" s="183"/>
      <c r="ALI5" s="183"/>
      <c r="ALJ5" s="183"/>
      <c r="ALK5" s="183"/>
      <c r="ALL5" s="183"/>
      <c r="ALM5" s="183"/>
      <c r="ALN5" s="183"/>
      <c r="ALO5" s="183"/>
      <c r="ALP5" s="183"/>
      <c r="ALQ5" s="183"/>
      <c r="ALR5" s="183"/>
      <c r="ALS5" s="183"/>
      <c r="ALT5" s="183"/>
      <c r="ALU5" s="183"/>
      <c r="ALV5" s="183"/>
      <c r="ALW5" s="183"/>
      <c r="ALX5" s="183"/>
      <c r="ALY5" s="183"/>
      <c r="ALZ5" s="183"/>
      <c r="AMA5" s="183"/>
      <c r="AMB5" s="183"/>
      <c r="AMC5" s="183"/>
      <c r="AMD5" s="183"/>
      <c r="AME5" s="183"/>
      <c r="AMF5" s="183"/>
      <c r="AMG5" s="183"/>
      <c r="AMH5" s="183"/>
      <c r="AMI5" s="183"/>
      <c r="AMJ5" s="183"/>
      <c r="AMK5" s="183"/>
      <c r="AML5" s="183"/>
      <c r="AMM5" s="183"/>
      <c r="AMN5" s="183"/>
      <c r="AMO5" s="183"/>
      <c r="AMP5" s="183"/>
      <c r="AMQ5" s="183"/>
      <c r="AMR5" s="183"/>
      <c r="AMS5" s="183"/>
      <c r="AMT5" s="183"/>
      <c r="AMU5" s="183"/>
      <c r="AMV5" s="183"/>
      <c r="AMW5" s="183"/>
      <c r="AMX5" s="183"/>
      <c r="AMY5" s="183"/>
      <c r="AMZ5" s="183"/>
      <c r="ANA5" s="183"/>
      <c r="ANB5" s="183"/>
      <c r="ANC5" s="183"/>
      <c r="AND5" s="183"/>
      <c r="ANE5" s="183"/>
      <c r="ANF5" s="183"/>
      <c r="ANG5" s="183"/>
      <c r="ANH5" s="183"/>
      <c r="ANI5" s="183"/>
      <c r="ANJ5" s="183"/>
      <c r="ANK5" s="183"/>
      <c r="ANL5" s="183"/>
      <c r="ANM5" s="183"/>
      <c r="ANN5" s="183"/>
      <c r="ANO5" s="183"/>
      <c r="ANP5" s="183"/>
      <c r="ANQ5" s="183"/>
      <c r="ANR5" s="183"/>
      <c r="ANS5" s="183"/>
      <c r="ANT5" s="183"/>
      <c r="ANU5" s="183"/>
      <c r="ANV5" s="183"/>
      <c r="ANW5" s="183"/>
      <c r="ANX5" s="183"/>
      <c r="ANY5" s="183"/>
      <c r="ANZ5" s="183"/>
      <c r="AOA5" s="183"/>
      <c r="AOB5" s="183"/>
      <c r="AOC5" s="183"/>
      <c r="AOD5" s="183"/>
      <c r="AOE5" s="183"/>
      <c r="AOF5" s="183"/>
      <c r="AOG5" s="183"/>
      <c r="AOH5" s="183"/>
      <c r="AOI5" s="183"/>
      <c r="AOJ5" s="183"/>
      <c r="AOK5" s="183"/>
      <c r="AOL5" s="183"/>
      <c r="AOM5" s="183"/>
      <c r="AON5" s="183"/>
      <c r="AOO5" s="183"/>
      <c r="AOP5" s="183"/>
      <c r="AOQ5" s="183"/>
      <c r="AOR5" s="183"/>
      <c r="AOS5" s="183"/>
      <c r="AOT5" s="183"/>
      <c r="AOU5" s="183"/>
      <c r="AOV5" s="183"/>
      <c r="AOW5" s="183"/>
      <c r="AOX5" s="183"/>
      <c r="AOY5" s="183"/>
      <c r="AOZ5" s="183"/>
      <c r="APA5" s="183"/>
      <c r="APB5" s="183"/>
      <c r="APC5" s="183"/>
      <c r="APD5" s="183"/>
      <c r="APE5" s="183"/>
      <c r="APF5" s="183"/>
      <c r="APG5" s="183"/>
      <c r="APH5" s="183"/>
      <c r="API5" s="183"/>
      <c r="APJ5" s="183"/>
      <c r="APK5" s="183"/>
      <c r="APL5" s="183"/>
      <c r="APM5" s="183"/>
      <c r="APN5" s="183"/>
      <c r="APO5" s="183"/>
      <c r="APP5" s="183"/>
      <c r="APQ5" s="183"/>
      <c r="APR5" s="183"/>
      <c r="APS5" s="183"/>
      <c r="APT5" s="183"/>
      <c r="APU5" s="183"/>
      <c r="APV5" s="183"/>
      <c r="APW5" s="183"/>
      <c r="APX5" s="183"/>
      <c r="APY5" s="183"/>
      <c r="APZ5" s="183"/>
      <c r="AQA5" s="183"/>
      <c r="AQB5" s="183"/>
      <c r="AQC5" s="183"/>
      <c r="AQD5" s="183"/>
      <c r="AQE5" s="183"/>
      <c r="AQF5" s="183"/>
      <c r="AQG5" s="183"/>
      <c r="AQH5" s="183"/>
      <c r="AQI5" s="183"/>
      <c r="AQJ5" s="183"/>
      <c r="AQK5" s="183"/>
      <c r="AQL5" s="183"/>
      <c r="AQM5" s="183"/>
      <c r="AQN5" s="183"/>
      <c r="AQO5" s="183"/>
      <c r="AQP5" s="183"/>
      <c r="AQQ5" s="183"/>
      <c r="AQR5" s="183"/>
      <c r="AQS5" s="183"/>
      <c r="AQT5" s="183"/>
      <c r="AQU5" s="183"/>
      <c r="AQV5" s="183"/>
      <c r="AQW5" s="183"/>
      <c r="AQX5" s="183"/>
      <c r="AQY5" s="183"/>
      <c r="AQZ5" s="183"/>
      <c r="ARA5" s="183"/>
      <c r="ARB5" s="183"/>
      <c r="ARC5" s="183"/>
      <c r="ARD5" s="183"/>
      <c r="ARE5" s="183"/>
      <c r="ARF5" s="183"/>
      <c r="ARG5" s="183"/>
      <c r="ARH5" s="183"/>
      <c r="ARI5" s="183"/>
      <c r="ARJ5" s="183"/>
      <c r="ARK5" s="183"/>
      <c r="ARL5" s="183"/>
      <c r="ARM5" s="183"/>
      <c r="ARN5" s="183"/>
      <c r="ARO5" s="183"/>
      <c r="ARP5" s="183"/>
      <c r="ARQ5" s="183"/>
      <c r="ARR5" s="183"/>
      <c r="ARS5" s="183"/>
      <c r="ART5" s="183"/>
      <c r="ARU5" s="183"/>
      <c r="ARV5" s="183"/>
      <c r="ARW5" s="183"/>
      <c r="ARX5" s="183"/>
      <c r="ARY5" s="183"/>
      <c r="ARZ5" s="183"/>
      <c r="ASA5" s="183"/>
      <c r="ASB5" s="183"/>
      <c r="ASC5" s="183"/>
      <c r="ASD5" s="183"/>
      <c r="ASE5" s="183"/>
      <c r="ASF5" s="183"/>
      <c r="ASG5" s="183"/>
      <c r="ASH5" s="183"/>
      <c r="ASI5" s="183"/>
      <c r="ASJ5" s="183"/>
      <c r="ASK5" s="183"/>
      <c r="ASL5" s="183"/>
      <c r="ASM5" s="183"/>
      <c r="ASN5" s="183"/>
      <c r="ASO5" s="183"/>
      <c r="ASP5" s="183"/>
      <c r="ASQ5" s="183"/>
      <c r="ASR5" s="183"/>
      <c r="ASS5" s="183"/>
      <c r="AST5" s="183"/>
      <c r="ASU5" s="183"/>
      <c r="ASV5" s="183"/>
      <c r="ASW5" s="183"/>
      <c r="ASX5" s="183"/>
      <c r="ASY5" s="183"/>
      <c r="ASZ5" s="183"/>
      <c r="ATA5" s="183"/>
      <c r="ATB5" s="183"/>
      <c r="ATC5" s="183"/>
      <c r="ATD5" s="183"/>
      <c r="ATE5" s="183"/>
      <c r="ATF5" s="183"/>
      <c r="ATG5" s="183"/>
      <c r="ATH5" s="183"/>
      <c r="ATI5" s="183"/>
      <c r="ATJ5" s="183"/>
      <c r="ATK5" s="183"/>
      <c r="ATL5" s="183"/>
      <c r="ATM5" s="183"/>
      <c r="ATN5" s="183"/>
      <c r="ATO5" s="183"/>
      <c r="ATP5" s="183"/>
      <c r="ATQ5" s="183"/>
      <c r="ATR5" s="183"/>
      <c r="ATS5" s="183"/>
      <c r="ATT5" s="183"/>
      <c r="ATU5" s="183"/>
      <c r="ATV5" s="183"/>
      <c r="ATW5" s="183"/>
      <c r="ATX5" s="183"/>
      <c r="ATY5" s="183"/>
      <c r="ATZ5" s="183"/>
      <c r="AUA5" s="183"/>
      <c r="AUB5" s="183"/>
      <c r="AUC5" s="183"/>
      <c r="AUD5" s="183"/>
      <c r="AUE5" s="183"/>
      <c r="AUF5" s="183"/>
      <c r="AUG5" s="183"/>
      <c r="AUH5" s="183"/>
      <c r="AUI5" s="183"/>
      <c r="AUJ5" s="183"/>
      <c r="AUK5" s="183"/>
      <c r="AUL5" s="183"/>
      <c r="AUM5" s="183"/>
      <c r="AUN5" s="183"/>
      <c r="AUO5" s="183"/>
      <c r="AUP5" s="183"/>
      <c r="AUQ5" s="183"/>
      <c r="AUR5" s="183"/>
      <c r="AUS5" s="183"/>
      <c r="AUT5" s="183"/>
      <c r="AUU5" s="183"/>
      <c r="AUV5" s="183"/>
      <c r="AUW5" s="183"/>
      <c r="AUX5" s="183"/>
      <c r="AUY5" s="183"/>
      <c r="AUZ5" s="183"/>
      <c r="AVA5" s="183"/>
      <c r="AVB5" s="183"/>
      <c r="AVC5" s="183"/>
      <c r="AVD5" s="183"/>
      <c r="AVE5" s="183"/>
      <c r="AVF5" s="183"/>
      <c r="AVG5" s="183"/>
      <c r="AVH5" s="183"/>
      <c r="AVI5" s="183"/>
      <c r="AVJ5" s="183"/>
      <c r="AVK5" s="183"/>
      <c r="AVL5" s="183"/>
      <c r="AVM5" s="183"/>
      <c r="AVN5" s="183"/>
      <c r="AVO5" s="183"/>
      <c r="AVP5" s="183"/>
      <c r="AVQ5" s="183"/>
      <c r="AVR5" s="183"/>
      <c r="AVS5" s="183"/>
      <c r="AVT5" s="183"/>
      <c r="AVU5" s="183"/>
      <c r="AVV5" s="183"/>
      <c r="AVW5" s="183"/>
      <c r="AVX5" s="183"/>
      <c r="AVY5" s="183"/>
      <c r="AVZ5" s="183"/>
      <c r="AWA5" s="183"/>
      <c r="AWB5" s="183"/>
      <c r="AWC5" s="183"/>
      <c r="AWD5" s="183"/>
      <c r="AWE5" s="183"/>
      <c r="AWF5" s="183"/>
      <c r="AWG5" s="183"/>
      <c r="AWH5" s="183"/>
      <c r="AWI5" s="183"/>
      <c r="AWJ5" s="183"/>
      <c r="AWK5" s="183"/>
      <c r="AWL5" s="183"/>
      <c r="AWM5" s="183"/>
      <c r="AWN5" s="183"/>
      <c r="AWO5" s="183"/>
      <c r="AWP5" s="183"/>
      <c r="AWQ5" s="183"/>
      <c r="AWR5" s="183"/>
      <c r="AWS5" s="183"/>
      <c r="AWT5" s="183"/>
      <c r="AWU5" s="183"/>
      <c r="AWV5" s="183"/>
      <c r="AWW5" s="183"/>
      <c r="AWX5" s="183"/>
      <c r="AWY5" s="183"/>
      <c r="AWZ5" s="183"/>
      <c r="AXA5" s="183"/>
      <c r="AXB5" s="183"/>
      <c r="AXC5" s="183"/>
      <c r="AXD5" s="183"/>
      <c r="AXE5" s="183"/>
      <c r="AXF5" s="183"/>
      <c r="AXG5" s="183"/>
      <c r="AXH5" s="183"/>
      <c r="AXI5" s="183"/>
      <c r="AXJ5" s="183"/>
      <c r="AXK5" s="183"/>
      <c r="AXL5" s="183"/>
      <c r="AXM5" s="183"/>
      <c r="AXN5" s="183"/>
      <c r="AXO5" s="183"/>
      <c r="AXP5" s="183"/>
      <c r="AXQ5" s="183"/>
      <c r="AXR5" s="183"/>
      <c r="AXS5" s="183"/>
      <c r="AXT5" s="183"/>
      <c r="AXU5" s="183"/>
      <c r="AXV5" s="183"/>
      <c r="AXW5" s="183"/>
      <c r="AXX5" s="183"/>
      <c r="AXY5" s="183"/>
      <c r="AXZ5" s="183"/>
      <c r="AYA5" s="183"/>
      <c r="AYB5" s="183"/>
      <c r="AYC5" s="183"/>
      <c r="AYD5" s="183"/>
      <c r="AYE5" s="183"/>
      <c r="AYF5" s="183"/>
      <c r="AYG5" s="183"/>
      <c r="AYH5" s="183"/>
      <c r="AYI5" s="183"/>
      <c r="AYJ5" s="183"/>
      <c r="AYK5" s="183"/>
      <c r="AYL5" s="183"/>
      <c r="AYM5" s="183"/>
      <c r="AYN5" s="183"/>
      <c r="AYO5" s="183"/>
      <c r="AYP5" s="183"/>
      <c r="AYQ5" s="183"/>
      <c r="AYR5" s="183"/>
      <c r="AYS5" s="183"/>
      <c r="AYT5" s="183"/>
      <c r="AYU5" s="183"/>
      <c r="AYV5" s="183"/>
      <c r="AYW5" s="183"/>
      <c r="AYX5" s="183"/>
      <c r="AYY5" s="183"/>
      <c r="AYZ5" s="183"/>
      <c r="AZA5" s="183"/>
      <c r="AZB5" s="183"/>
      <c r="AZC5" s="183"/>
      <c r="AZD5" s="183"/>
      <c r="AZE5" s="183"/>
      <c r="AZF5" s="183"/>
      <c r="AZG5" s="183"/>
      <c r="AZH5" s="183"/>
      <c r="AZI5" s="183"/>
      <c r="AZJ5" s="183"/>
      <c r="AZK5" s="183"/>
      <c r="AZL5" s="183"/>
      <c r="AZM5" s="183"/>
      <c r="AZN5" s="183"/>
      <c r="AZO5" s="183"/>
      <c r="AZP5" s="183"/>
      <c r="AZQ5" s="183"/>
      <c r="AZR5" s="183"/>
      <c r="AZS5" s="183"/>
      <c r="AZT5" s="183"/>
      <c r="AZU5" s="183"/>
      <c r="AZV5" s="183"/>
      <c r="AZW5" s="183"/>
      <c r="AZX5" s="183"/>
      <c r="AZY5" s="183"/>
      <c r="AZZ5" s="183"/>
      <c r="BAA5" s="183"/>
      <c r="BAB5" s="183"/>
      <c r="BAC5" s="183"/>
      <c r="BAD5" s="183"/>
      <c r="BAE5" s="183"/>
      <c r="BAF5" s="183"/>
      <c r="BAG5" s="183"/>
      <c r="BAH5" s="183"/>
      <c r="BAI5" s="183"/>
      <c r="BAJ5" s="183"/>
      <c r="BAK5" s="183"/>
      <c r="BAL5" s="183"/>
      <c r="BAM5" s="183"/>
      <c r="BAN5" s="183"/>
      <c r="BAO5" s="183"/>
      <c r="BAP5" s="183"/>
      <c r="BAQ5" s="183"/>
      <c r="BAR5" s="183"/>
      <c r="BAS5" s="183"/>
      <c r="BAT5" s="183"/>
      <c r="BAU5" s="183"/>
      <c r="BAV5" s="183"/>
      <c r="BAW5" s="183"/>
      <c r="BAX5" s="183"/>
      <c r="BAY5" s="183"/>
      <c r="BAZ5" s="183"/>
      <c r="BBA5" s="183"/>
      <c r="BBB5" s="183"/>
      <c r="BBC5" s="183"/>
      <c r="BBD5" s="183"/>
      <c r="BBE5" s="183"/>
      <c r="BBF5" s="183"/>
      <c r="BBG5" s="183"/>
      <c r="BBH5" s="183"/>
      <c r="BBI5" s="183"/>
      <c r="BBJ5" s="183"/>
      <c r="BBK5" s="183"/>
      <c r="BBL5" s="183"/>
      <c r="BBM5" s="183"/>
      <c r="BBN5" s="183"/>
      <c r="BBO5" s="183"/>
      <c r="BBP5" s="183"/>
      <c r="BBQ5" s="183"/>
      <c r="BBR5" s="183"/>
      <c r="BBS5" s="183"/>
      <c r="BBT5" s="183"/>
      <c r="BBU5" s="183"/>
      <c r="BBV5" s="183"/>
      <c r="BBW5" s="183"/>
      <c r="BBX5" s="183"/>
      <c r="BBY5" s="183"/>
      <c r="BBZ5" s="183"/>
      <c r="BCA5" s="183"/>
      <c r="BCB5" s="183"/>
      <c r="BCC5" s="183"/>
      <c r="BCD5" s="183"/>
      <c r="BCE5" s="183"/>
      <c r="BCF5" s="183"/>
      <c r="BCG5" s="183"/>
      <c r="BCH5" s="183"/>
      <c r="BCI5" s="183"/>
      <c r="BCJ5" s="183"/>
      <c r="BCK5" s="183"/>
      <c r="BCL5" s="183"/>
      <c r="BCM5" s="183"/>
      <c r="BCN5" s="183"/>
      <c r="BCO5" s="183"/>
      <c r="BCP5" s="183"/>
      <c r="BCQ5" s="183"/>
      <c r="BCR5" s="183"/>
      <c r="BCS5" s="183"/>
      <c r="BCT5" s="183"/>
      <c r="BCU5" s="183"/>
      <c r="BCV5" s="183"/>
      <c r="BCW5" s="183"/>
      <c r="BCX5" s="183"/>
      <c r="BCY5" s="183"/>
      <c r="BCZ5" s="183"/>
      <c r="BDA5" s="183"/>
      <c r="BDB5" s="183"/>
      <c r="BDC5" s="183"/>
      <c r="BDD5" s="183"/>
      <c r="BDE5" s="183"/>
      <c r="BDF5" s="183"/>
      <c r="BDG5" s="183"/>
      <c r="BDH5" s="183"/>
      <c r="BDI5" s="183"/>
      <c r="BDJ5" s="183"/>
      <c r="BDK5" s="183"/>
      <c r="BDL5" s="183"/>
      <c r="BDM5" s="183"/>
      <c r="BDN5" s="183"/>
      <c r="BDO5" s="183"/>
      <c r="BDP5" s="183"/>
      <c r="BDQ5" s="183"/>
      <c r="BDR5" s="183"/>
      <c r="BDS5" s="183"/>
      <c r="BDT5" s="183"/>
      <c r="BDU5" s="183"/>
      <c r="BDV5" s="183"/>
      <c r="BDW5" s="183"/>
      <c r="BDX5" s="183"/>
      <c r="BDY5" s="183"/>
      <c r="BDZ5" s="183"/>
      <c r="BEA5" s="183"/>
      <c r="BEB5" s="183"/>
      <c r="BEC5" s="183"/>
      <c r="BED5" s="183"/>
      <c r="BEE5" s="183"/>
      <c r="BEF5" s="183"/>
      <c r="BEG5" s="183"/>
      <c r="BEH5" s="183"/>
      <c r="BEI5" s="183"/>
      <c r="BEJ5" s="183"/>
      <c r="BEK5" s="183"/>
      <c r="BEL5" s="183"/>
      <c r="BEM5" s="183"/>
      <c r="BEN5" s="183"/>
      <c r="BEO5" s="183"/>
      <c r="BEP5" s="183"/>
      <c r="BEQ5" s="183"/>
      <c r="BER5" s="183"/>
      <c r="BES5" s="183"/>
      <c r="BET5" s="183"/>
      <c r="BEU5" s="183"/>
      <c r="BEV5" s="183"/>
      <c r="BEW5" s="183"/>
      <c r="BEX5" s="183"/>
      <c r="BEY5" s="183"/>
      <c r="BEZ5" s="183"/>
      <c r="BFA5" s="183"/>
      <c r="BFB5" s="183"/>
      <c r="BFC5" s="183"/>
      <c r="BFD5" s="183"/>
      <c r="BFE5" s="183"/>
      <c r="BFF5" s="183"/>
      <c r="BFG5" s="183"/>
      <c r="BFH5" s="183"/>
      <c r="BFI5" s="183"/>
      <c r="BFJ5" s="183"/>
      <c r="BFK5" s="183"/>
      <c r="BFL5" s="183"/>
      <c r="BFM5" s="183"/>
      <c r="BFN5" s="183"/>
      <c r="BFO5" s="183"/>
      <c r="BFP5" s="183"/>
      <c r="BFQ5" s="183"/>
      <c r="BFR5" s="183"/>
      <c r="BFS5" s="183"/>
      <c r="BFT5" s="183"/>
      <c r="BFU5" s="183"/>
      <c r="BFV5" s="183"/>
      <c r="BFW5" s="183"/>
      <c r="BFX5" s="183"/>
      <c r="BFY5" s="183"/>
      <c r="BFZ5" s="183"/>
      <c r="BGA5" s="183"/>
      <c r="BGB5" s="183"/>
      <c r="BGC5" s="183"/>
      <c r="BGD5" s="183"/>
      <c r="BGE5" s="183"/>
      <c r="BGF5" s="183"/>
      <c r="BGG5" s="183"/>
      <c r="BGH5" s="183"/>
      <c r="BGI5" s="183"/>
      <c r="BGJ5" s="183"/>
      <c r="BGK5" s="183"/>
      <c r="BGL5" s="183"/>
      <c r="BGM5" s="183"/>
      <c r="BGN5" s="183"/>
      <c r="BGO5" s="183"/>
      <c r="BGP5" s="183"/>
      <c r="BGQ5" s="183"/>
      <c r="BGR5" s="183"/>
      <c r="BGS5" s="183"/>
      <c r="BGT5" s="183"/>
      <c r="BGU5" s="183"/>
      <c r="BGV5" s="183"/>
      <c r="BGW5" s="183"/>
      <c r="BGX5" s="183"/>
      <c r="BGY5" s="183"/>
      <c r="BGZ5" s="183"/>
      <c r="BHA5" s="183"/>
      <c r="BHB5" s="183"/>
      <c r="BHC5" s="183"/>
      <c r="BHD5" s="183"/>
      <c r="BHE5" s="183"/>
      <c r="BHF5" s="183"/>
      <c r="BHG5" s="183"/>
      <c r="BHH5" s="183"/>
      <c r="BHI5" s="183"/>
      <c r="BHJ5" s="183"/>
      <c r="BHK5" s="183"/>
      <c r="BHL5" s="183"/>
      <c r="BHM5" s="183"/>
      <c r="BHN5" s="183"/>
      <c r="BHO5" s="183"/>
      <c r="BHP5" s="183"/>
      <c r="BHQ5" s="183"/>
      <c r="BHR5" s="183"/>
      <c r="BHS5" s="183"/>
      <c r="BHT5" s="183"/>
      <c r="BHU5" s="183"/>
      <c r="BHV5" s="183"/>
      <c r="BHW5" s="183"/>
      <c r="BHX5" s="183"/>
      <c r="BHY5" s="183"/>
      <c r="BHZ5" s="183"/>
      <c r="BIA5" s="183"/>
      <c r="BIB5" s="183"/>
      <c r="BIC5" s="183"/>
      <c r="BID5" s="183"/>
      <c r="BIE5" s="183"/>
      <c r="BIF5" s="183"/>
      <c r="BIG5" s="183"/>
      <c r="BIH5" s="183"/>
      <c r="BII5" s="183"/>
      <c r="BIJ5" s="183"/>
      <c r="BIK5" s="183"/>
      <c r="BIL5" s="183"/>
      <c r="BIM5" s="183"/>
      <c r="BIN5" s="183"/>
      <c r="BIO5" s="183"/>
      <c r="BIP5" s="183"/>
      <c r="BIQ5" s="183"/>
      <c r="BIR5" s="183"/>
      <c r="BIS5" s="183"/>
      <c r="BIT5" s="183"/>
      <c r="BIU5" s="183"/>
      <c r="BIV5" s="183"/>
      <c r="BIW5" s="183"/>
      <c r="BIX5" s="183"/>
      <c r="BIY5" s="183"/>
      <c r="BIZ5" s="183"/>
      <c r="BJA5" s="183"/>
      <c r="BJB5" s="183"/>
      <c r="BJC5" s="183"/>
      <c r="BJD5" s="183"/>
      <c r="BJE5" s="183"/>
      <c r="BJF5" s="183"/>
      <c r="BJG5" s="183"/>
      <c r="BJH5" s="183"/>
      <c r="BJI5" s="183"/>
      <c r="BJJ5" s="183"/>
      <c r="BJK5" s="183"/>
      <c r="BJL5" s="183"/>
      <c r="BJM5" s="183"/>
      <c r="BJN5" s="183"/>
      <c r="BJO5" s="183"/>
      <c r="BJP5" s="183"/>
      <c r="BJQ5" s="183"/>
      <c r="BJR5" s="183"/>
      <c r="BJS5" s="183"/>
      <c r="BJT5" s="183"/>
      <c r="BJU5" s="183"/>
      <c r="BJV5" s="183"/>
      <c r="BJW5" s="183"/>
      <c r="BJX5" s="183"/>
      <c r="BJY5" s="183"/>
      <c r="BJZ5" s="183"/>
      <c r="BKA5" s="183"/>
      <c r="BKB5" s="183"/>
      <c r="BKC5" s="183"/>
      <c r="BKD5" s="183"/>
      <c r="BKE5" s="183"/>
      <c r="BKF5" s="183"/>
      <c r="BKG5" s="183"/>
      <c r="BKH5" s="183"/>
      <c r="BKI5" s="183"/>
      <c r="BKJ5" s="183"/>
      <c r="BKK5" s="183"/>
      <c r="BKL5" s="183"/>
      <c r="BKM5" s="183"/>
      <c r="BKN5" s="183"/>
      <c r="BKO5" s="183"/>
      <c r="BKP5" s="183"/>
      <c r="BKQ5" s="183"/>
      <c r="BKR5" s="183"/>
      <c r="BKS5" s="183"/>
      <c r="BKT5" s="183"/>
      <c r="BKU5" s="183"/>
      <c r="BKV5" s="183"/>
      <c r="BKW5" s="183"/>
      <c r="BKX5" s="183"/>
      <c r="BKY5" s="183"/>
      <c r="BKZ5" s="183"/>
      <c r="BLA5" s="183"/>
      <c r="BLB5" s="183"/>
      <c r="BLC5" s="183"/>
      <c r="BLD5" s="183"/>
      <c r="BLE5" s="183"/>
      <c r="BLF5" s="183"/>
      <c r="BLG5" s="183"/>
      <c r="BLH5" s="183"/>
      <c r="BLI5" s="183"/>
      <c r="BLJ5" s="183"/>
      <c r="BLK5" s="183"/>
      <c r="BLL5" s="183"/>
      <c r="BLM5" s="183"/>
      <c r="BLN5" s="183"/>
      <c r="BLO5" s="183"/>
      <c r="BLP5" s="183"/>
      <c r="BLQ5" s="183"/>
      <c r="BLR5" s="183"/>
      <c r="BLS5" s="183"/>
      <c r="BLT5" s="183"/>
      <c r="BLU5" s="183"/>
      <c r="BLV5" s="183"/>
      <c r="BLW5" s="183"/>
      <c r="BLX5" s="183"/>
      <c r="BLY5" s="183"/>
      <c r="BLZ5" s="183"/>
      <c r="BMA5" s="183"/>
      <c r="BMB5" s="183"/>
      <c r="BMC5" s="183"/>
      <c r="BMD5" s="183"/>
      <c r="BME5" s="183"/>
      <c r="BMF5" s="183"/>
      <c r="BMG5" s="183"/>
      <c r="BMH5" s="183"/>
      <c r="BMI5" s="183"/>
      <c r="BMJ5" s="183"/>
      <c r="BMK5" s="183"/>
      <c r="BML5" s="183"/>
      <c r="BMM5" s="183"/>
      <c r="BMN5" s="183"/>
      <c r="BMO5" s="183"/>
      <c r="BMP5" s="183"/>
      <c r="BMQ5" s="183"/>
      <c r="BMR5" s="183"/>
      <c r="BMS5" s="183"/>
      <c r="BMT5" s="183"/>
      <c r="BMU5" s="183"/>
      <c r="BMV5" s="183"/>
      <c r="BMW5" s="183"/>
      <c r="BMX5" s="183"/>
      <c r="BMY5" s="183"/>
      <c r="BMZ5" s="183"/>
      <c r="BNA5" s="183"/>
      <c r="BNB5" s="183"/>
      <c r="BNC5" s="183"/>
      <c r="BND5" s="183"/>
      <c r="BNE5" s="183"/>
      <c r="BNF5" s="183"/>
      <c r="BNG5" s="183"/>
      <c r="BNH5" s="183"/>
      <c r="BNI5" s="183"/>
      <c r="BNJ5" s="183"/>
      <c r="BNK5" s="183"/>
      <c r="BNL5" s="183"/>
      <c r="BNM5" s="183"/>
      <c r="BNN5" s="183"/>
      <c r="BNO5" s="183"/>
      <c r="BNP5" s="183"/>
      <c r="BNQ5" s="183"/>
      <c r="BNR5" s="183"/>
      <c r="BNS5" s="183"/>
      <c r="BNT5" s="183"/>
      <c r="BNU5" s="183"/>
      <c r="BNV5" s="183"/>
      <c r="BNW5" s="183"/>
      <c r="BNX5" s="183"/>
      <c r="BNY5" s="183"/>
      <c r="BNZ5" s="183"/>
      <c r="BOA5" s="183"/>
      <c r="BOB5" s="183"/>
      <c r="BOC5" s="183"/>
      <c r="BOD5" s="183"/>
      <c r="BOE5" s="183"/>
      <c r="BOF5" s="183"/>
      <c r="BOG5" s="183"/>
      <c r="BOH5" s="183"/>
      <c r="BOI5" s="183"/>
      <c r="BOJ5" s="183"/>
      <c r="BOK5" s="183"/>
      <c r="BOL5" s="183"/>
      <c r="BOM5" s="183"/>
      <c r="BON5" s="183"/>
      <c r="BOO5" s="183"/>
      <c r="BOP5" s="183"/>
      <c r="BOQ5" s="183"/>
      <c r="BOR5" s="183"/>
      <c r="BOS5" s="183"/>
      <c r="BOT5" s="183"/>
      <c r="BOU5" s="183"/>
      <c r="BOV5" s="183"/>
      <c r="BOW5" s="183"/>
      <c r="BOX5" s="183"/>
      <c r="BOY5" s="183"/>
      <c r="BOZ5" s="183"/>
      <c r="BPA5" s="183"/>
      <c r="BPB5" s="183"/>
      <c r="BPC5" s="183"/>
      <c r="BPD5" s="183"/>
      <c r="BPE5" s="183"/>
      <c r="BPF5" s="183"/>
      <c r="BPG5" s="183"/>
      <c r="BPH5" s="183"/>
      <c r="BPI5" s="183"/>
      <c r="BPJ5" s="183"/>
      <c r="BPK5" s="183"/>
      <c r="BPL5" s="183"/>
      <c r="BPM5" s="183"/>
      <c r="BPN5" s="183"/>
      <c r="BPO5" s="183"/>
      <c r="BPP5" s="183"/>
      <c r="BPQ5" s="183"/>
      <c r="BPR5" s="183"/>
      <c r="BPS5" s="183"/>
      <c r="BPT5" s="183"/>
      <c r="BPU5" s="183"/>
      <c r="BPV5" s="183"/>
      <c r="BPW5" s="183"/>
      <c r="BPX5" s="183"/>
      <c r="BPY5" s="183"/>
      <c r="BPZ5" s="183"/>
      <c r="BQA5" s="183"/>
      <c r="BQB5" s="183"/>
      <c r="BQC5" s="183"/>
      <c r="BQD5" s="183"/>
      <c r="BQE5" s="183"/>
      <c r="BQF5" s="183"/>
      <c r="BQG5" s="183"/>
      <c r="BQH5" s="183"/>
      <c r="BQI5" s="183"/>
      <c r="BQJ5" s="183"/>
      <c r="BQK5" s="183"/>
      <c r="BQL5" s="183"/>
      <c r="BQM5" s="183"/>
      <c r="BQN5" s="183"/>
      <c r="BQO5" s="183"/>
      <c r="BQP5" s="183"/>
      <c r="BQQ5" s="183"/>
      <c r="BQR5" s="183"/>
      <c r="BQS5" s="183"/>
      <c r="BQT5" s="183"/>
      <c r="BQU5" s="183"/>
      <c r="BQV5" s="183"/>
      <c r="BQW5" s="183"/>
      <c r="BQX5" s="183"/>
      <c r="BQY5" s="183"/>
      <c r="BQZ5" s="183"/>
      <c r="BRA5" s="183"/>
      <c r="BRB5" s="183"/>
      <c r="BRC5" s="183"/>
      <c r="BRD5" s="183"/>
      <c r="BRE5" s="183"/>
      <c r="BRF5" s="183"/>
      <c r="BRG5" s="183"/>
      <c r="BRH5" s="183"/>
      <c r="BRI5" s="183"/>
      <c r="BRJ5" s="183"/>
      <c r="BRK5" s="183"/>
      <c r="BRL5" s="183"/>
      <c r="BRM5" s="183"/>
      <c r="BRN5" s="183"/>
      <c r="BRO5" s="183"/>
      <c r="BRP5" s="183"/>
      <c r="BRQ5" s="183"/>
      <c r="BRR5" s="183"/>
      <c r="BRS5" s="183"/>
      <c r="BRT5" s="183"/>
      <c r="BRU5" s="183"/>
      <c r="BRV5" s="183"/>
      <c r="BRW5" s="183"/>
      <c r="BRX5" s="183"/>
      <c r="BRY5" s="183"/>
      <c r="BRZ5" s="183"/>
      <c r="BSA5" s="183"/>
      <c r="BSB5" s="183"/>
      <c r="BSC5" s="183"/>
      <c r="BSD5" s="183"/>
      <c r="BSE5" s="183"/>
      <c r="BSF5" s="183"/>
      <c r="BSG5" s="183"/>
      <c r="BSH5" s="183"/>
      <c r="BSI5" s="183"/>
      <c r="BSJ5" s="183"/>
      <c r="BSK5" s="183"/>
      <c r="BSL5" s="183"/>
      <c r="BSM5" s="183"/>
      <c r="BSN5" s="183"/>
      <c r="BSO5" s="183"/>
      <c r="BSP5" s="183"/>
      <c r="BSQ5" s="183"/>
      <c r="BSR5" s="183"/>
      <c r="BSS5" s="183"/>
      <c r="BST5" s="183"/>
      <c r="BSU5" s="183"/>
      <c r="BSV5" s="183"/>
      <c r="BSW5" s="183"/>
      <c r="BSX5" s="183"/>
      <c r="BSY5" s="183"/>
      <c r="BSZ5" s="183"/>
      <c r="BTA5" s="183"/>
      <c r="BTB5" s="183"/>
      <c r="BTC5" s="183"/>
      <c r="BTD5" s="183"/>
      <c r="BTE5" s="183"/>
      <c r="BTF5" s="183"/>
      <c r="BTG5" s="183"/>
      <c r="BTH5" s="183"/>
      <c r="BTI5" s="183"/>
      <c r="BTJ5" s="183"/>
      <c r="BTK5" s="183"/>
      <c r="BTL5" s="183"/>
      <c r="BTM5" s="183"/>
      <c r="BTN5" s="183"/>
      <c r="BTO5" s="183"/>
      <c r="BTP5" s="183"/>
      <c r="BTQ5" s="183"/>
      <c r="BTR5" s="183"/>
      <c r="BTS5" s="183"/>
      <c r="BTT5" s="183"/>
      <c r="BTU5" s="183"/>
      <c r="BTV5" s="183"/>
      <c r="BTW5" s="183"/>
      <c r="BTX5" s="183"/>
      <c r="BTY5" s="183"/>
      <c r="BTZ5" s="183"/>
      <c r="BUA5" s="183"/>
      <c r="BUB5" s="183"/>
      <c r="BUC5" s="183"/>
      <c r="BUD5" s="183"/>
      <c r="BUE5" s="183"/>
      <c r="BUF5" s="183"/>
      <c r="BUG5" s="183"/>
      <c r="BUH5" s="183"/>
      <c r="BUI5" s="183"/>
      <c r="BUJ5" s="183"/>
      <c r="BUK5" s="183"/>
      <c r="BUL5" s="183"/>
      <c r="BUM5" s="183"/>
      <c r="BUN5" s="183"/>
      <c r="BUO5" s="183"/>
      <c r="BUP5" s="183"/>
      <c r="BUQ5" s="183"/>
      <c r="BUR5" s="183"/>
      <c r="BUS5" s="183"/>
      <c r="BUT5" s="183"/>
      <c r="BUU5" s="183"/>
      <c r="BUV5" s="183"/>
      <c r="BUW5" s="183"/>
      <c r="BUX5" s="183"/>
      <c r="BUY5" s="183"/>
      <c r="BUZ5" s="183"/>
      <c r="BVA5" s="183"/>
      <c r="BVB5" s="183"/>
      <c r="BVC5" s="183"/>
      <c r="BVD5" s="183"/>
      <c r="BVE5" s="183"/>
      <c r="BVF5" s="183"/>
      <c r="BVG5" s="183"/>
      <c r="BVH5" s="183"/>
      <c r="BVI5" s="183"/>
      <c r="BVJ5" s="183"/>
      <c r="BVK5" s="183"/>
      <c r="BVL5" s="183"/>
      <c r="BVM5" s="183"/>
      <c r="BVN5" s="183"/>
      <c r="BVO5" s="183"/>
      <c r="BVP5" s="183"/>
      <c r="BVQ5" s="183"/>
      <c r="BVR5" s="183"/>
      <c r="BVS5" s="183"/>
      <c r="BVT5" s="183"/>
      <c r="BVU5" s="183"/>
      <c r="BVV5" s="183"/>
      <c r="BVW5" s="183"/>
      <c r="BVX5" s="183"/>
      <c r="BVY5" s="183"/>
      <c r="BVZ5" s="183"/>
      <c r="BWA5" s="183"/>
      <c r="BWB5" s="183"/>
      <c r="BWC5" s="183"/>
      <c r="BWD5" s="183"/>
      <c r="BWE5" s="183"/>
      <c r="BWF5" s="183"/>
      <c r="BWG5" s="183"/>
      <c r="BWH5" s="183"/>
      <c r="BWI5" s="183"/>
      <c r="BWJ5" s="183"/>
      <c r="BWK5" s="183"/>
      <c r="BWL5" s="183"/>
      <c r="BWM5" s="183"/>
      <c r="BWN5" s="183"/>
      <c r="BWO5" s="183"/>
      <c r="BWP5" s="183"/>
      <c r="BWQ5" s="183"/>
      <c r="BWR5" s="183"/>
      <c r="BWS5" s="183"/>
      <c r="BWT5" s="183"/>
      <c r="BWU5" s="183"/>
      <c r="BWV5" s="183"/>
      <c r="BWW5" s="183"/>
      <c r="BWX5" s="183"/>
      <c r="BWY5" s="183"/>
      <c r="BWZ5" s="183"/>
      <c r="BXA5" s="183"/>
      <c r="BXB5" s="183"/>
      <c r="BXC5" s="183"/>
      <c r="BXD5" s="183"/>
      <c r="BXE5" s="183"/>
      <c r="BXF5" s="183"/>
      <c r="BXG5" s="183"/>
      <c r="BXH5" s="183"/>
      <c r="BXI5" s="183"/>
      <c r="BXJ5" s="183"/>
      <c r="BXK5" s="183"/>
      <c r="BXL5" s="183"/>
      <c r="BXM5" s="183"/>
      <c r="BXN5" s="183"/>
      <c r="BXO5" s="183"/>
      <c r="BXP5" s="183"/>
      <c r="BXQ5" s="183"/>
      <c r="BXR5" s="183"/>
      <c r="BXS5" s="183"/>
      <c r="BXT5" s="183"/>
      <c r="BXU5" s="183"/>
      <c r="BXV5" s="183"/>
      <c r="BXW5" s="183"/>
      <c r="BXX5" s="183"/>
      <c r="BXY5" s="183"/>
      <c r="BXZ5" s="183"/>
      <c r="BYA5" s="183"/>
      <c r="BYB5" s="183"/>
      <c r="BYC5" s="183"/>
      <c r="BYD5" s="183"/>
      <c r="BYE5" s="183"/>
      <c r="BYF5" s="183"/>
      <c r="BYG5" s="183"/>
      <c r="BYH5" s="183"/>
      <c r="BYI5" s="183"/>
      <c r="BYJ5" s="183"/>
      <c r="BYK5" s="183"/>
      <c r="BYL5" s="183"/>
      <c r="BYM5" s="183"/>
      <c r="BYN5" s="183"/>
      <c r="BYO5" s="183"/>
      <c r="BYP5" s="183"/>
      <c r="BYQ5" s="183"/>
      <c r="BYR5" s="183"/>
      <c r="BYS5" s="183"/>
      <c r="BYT5" s="183"/>
      <c r="BYU5" s="183"/>
      <c r="BYV5" s="183"/>
      <c r="BYW5" s="183"/>
      <c r="BYX5" s="183"/>
      <c r="BYY5" s="183"/>
      <c r="BYZ5" s="183"/>
      <c r="BZA5" s="183"/>
      <c r="BZB5" s="183"/>
      <c r="BZC5" s="183"/>
      <c r="BZD5" s="183"/>
      <c r="BZE5" s="183"/>
      <c r="BZF5" s="183"/>
      <c r="BZG5" s="183"/>
      <c r="BZH5" s="183"/>
      <c r="BZI5" s="183"/>
      <c r="BZJ5" s="183"/>
      <c r="BZK5" s="183"/>
      <c r="BZL5" s="183"/>
      <c r="BZM5" s="183"/>
      <c r="BZN5" s="183"/>
      <c r="BZO5" s="183"/>
      <c r="BZP5" s="183"/>
      <c r="BZQ5" s="183"/>
      <c r="BZR5" s="183"/>
      <c r="BZS5" s="183"/>
      <c r="BZT5" s="183"/>
      <c r="BZU5" s="183"/>
      <c r="BZV5" s="183"/>
      <c r="BZW5" s="183"/>
      <c r="BZX5" s="183"/>
      <c r="BZY5" s="183"/>
      <c r="BZZ5" s="183"/>
      <c r="CAA5" s="183"/>
      <c r="CAB5" s="183"/>
      <c r="CAC5" s="183"/>
      <c r="CAD5" s="183"/>
      <c r="CAE5" s="183"/>
      <c r="CAF5" s="183"/>
      <c r="CAG5" s="183"/>
      <c r="CAH5" s="183"/>
      <c r="CAI5" s="183"/>
      <c r="CAJ5" s="183"/>
      <c r="CAK5" s="183"/>
      <c r="CAL5" s="183"/>
      <c r="CAM5" s="183"/>
      <c r="CAN5" s="183"/>
      <c r="CAO5" s="183"/>
      <c r="CAP5" s="183"/>
      <c r="CAQ5" s="183"/>
      <c r="CAR5" s="183"/>
      <c r="CAS5" s="183"/>
      <c r="CAT5" s="183"/>
      <c r="CAU5" s="183"/>
      <c r="CAV5" s="183"/>
      <c r="CAW5" s="183"/>
      <c r="CAX5" s="183"/>
      <c r="CAY5" s="183"/>
      <c r="CAZ5" s="183"/>
      <c r="CBA5" s="183"/>
      <c r="CBB5" s="183"/>
      <c r="CBC5" s="183"/>
      <c r="CBD5" s="183"/>
      <c r="CBE5" s="183"/>
      <c r="CBF5" s="183"/>
      <c r="CBG5" s="183"/>
      <c r="CBH5" s="183"/>
      <c r="CBI5" s="183"/>
      <c r="CBJ5" s="183"/>
      <c r="CBK5" s="183"/>
      <c r="CBL5" s="183"/>
      <c r="CBM5" s="183"/>
      <c r="CBN5" s="183"/>
      <c r="CBO5" s="183"/>
      <c r="CBP5" s="183"/>
      <c r="CBQ5" s="183"/>
      <c r="CBR5" s="183"/>
      <c r="CBS5" s="183"/>
      <c r="CBT5" s="183"/>
      <c r="CBU5" s="183"/>
      <c r="CBV5" s="183"/>
      <c r="CBW5" s="183"/>
      <c r="CBX5" s="183"/>
      <c r="CBY5" s="183"/>
      <c r="CBZ5" s="183"/>
      <c r="CCA5" s="183"/>
      <c r="CCB5" s="183"/>
      <c r="CCC5" s="183"/>
      <c r="CCD5" s="183"/>
      <c r="CCE5" s="183"/>
      <c r="CCF5" s="183"/>
      <c r="CCG5" s="183"/>
      <c r="CCH5" s="183"/>
      <c r="CCI5" s="183"/>
      <c r="CCJ5" s="183"/>
      <c r="CCK5" s="183"/>
      <c r="CCL5" s="183"/>
      <c r="CCM5" s="183"/>
      <c r="CCN5" s="183"/>
      <c r="CCO5" s="183"/>
      <c r="CCP5" s="183"/>
      <c r="CCQ5" s="183"/>
      <c r="CCR5" s="183"/>
      <c r="CCS5" s="183"/>
      <c r="CCT5" s="183"/>
      <c r="CCU5" s="183"/>
      <c r="CCV5" s="183"/>
      <c r="CCW5" s="183"/>
      <c r="CCX5" s="183"/>
      <c r="CCY5" s="183"/>
      <c r="CCZ5" s="183"/>
      <c r="CDA5" s="183"/>
      <c r="CDB5" s="183"/>
      <c r="CDC5" s="183"/>
      <c r="CDD5" s="183"/>
      <c r="CDE5" s="183"/>
      <c r="CDF5" s="183"/>
      <c r="CDG5" s="183"/>
      <c r="CDH5" s="183"/>
      <c r="CDI5" s="183"/>
      <c r="CDJ5" s="183"/>
      <c r="CDK5" s="183"/>
      <c r="CDL5" s="183"/>
      <c r="CDM5" s="183"/>
      <c r="CDN5" s="183"/>
      <c r="CDO5" s="183"/>
      <c r="CDP5" s="183"/>
      <c r="CDQ5" s="183"/>
      <c r="CDR5" s="183"/>
      <c r="CDS5" s="183"/>
      <c r="CDT5" s="183"/>
      <c r="CDU5" s="183"/>
      <c r="CDV5" s="183"/>
      <c r="CDW5" s="183"/>
      <c r="CDX5" s="183"/>
      <c r="CDY5" s="183"/>
      <c r="CDZ5" s="183"/>
      <c r="CEA5" s="183"/>
      <c r="CEB5" s="183"/>
      <c r="CEC5" s="183"/>
      <c r="CED5" s="183"/>
      <c r="CEE5" s="183"/>
      <c r="CEF5" s="183"/>
      <c r="CEG5" s="183"/>
      <c r="CEH5" s="183"/>
      <c r="CEI5" s="183"/>
      <c r="CEJ5" s="183"/>
      <c r="CEK5" s="183"/>
      <c r="CEL5" s="183"/>
      <c r="CEM5" s="183"/>
      <c r="CEN5" s="183"/>
      <c r="CEO5" s="183"/>
      <c r="CEP5" s="183"/>
      <c r="CEQ5" s="183"/>
      <c r="CER5" s="183"/>
      <c r="CES5" s="183"/>
      <c r="CET5" s="183"/>
      <c r="CEU5" s="183"/>
      <c r="CEV5" s="183"/>
      <c r="CEW5" s="183"/>
      <c r="CEX5" s="183"/>
      <c r="CEY5" s="183"/>
      <c r="CEZ5" s="183"/>
      <c r="CFA5" s="183"/>
      <c r="CFB5" s="183"/>
      <c r="CFC5" s="183"/>
      <c r="CFD5" s="183"/>
      <c r="CFE5" s="183"/>
      <c r="CFF5" s="183"/>
      <c r="CFG5" s="183"/>
      <c r="CFH5" s="183"/>
      <c r="CFI5" s="183"/>
      <c r="CFJ5" s="183"/>
      <c r="CFK5" s="183"/>
      <c r="CFL5" s="183"/>
      <c r="CFM5" s="183"/>
      <c r="CFN5" s="183"/>
      <c r="CFO5" s="183"/>
      <c r="CFP5" s="183"/>
      <c r="CFQ5" s="183"/>
      <c r="CFR5" s="183"/>
      <c r="CFS5" s="183"/>
      <c r="CFT5" s="183"/>
      <c r="CFU5" s="183"/>
      <c r="CFV5" s="183"/>
      <c r="CFW5" s="183"/>
      <c r="CFX5" s="183"/>
      <c r="CFY5" s="183"/>
      <c r="CFZ5" s="183"/>
      <c r="CGA5" s="183"/>
      <c r="CGB5" s="183"/>
      <c r="CGC5" s="183"/>
      <c r="CGD5" s="183"/>
      <c r="CGE5" s="183"/>
      <c r="CGF5" s="183"/>
      <c r="CGG5" s="183"/>
      <c r="CGH5" s="183"/>
      <c r="CGI5" s="183"/>
      <c r="CGJ5" s="183"/>
      <c r="CGK5" s="183"/>
      <c r="CGL5" s="183"/>
      <c r="CGM5" s="183"/>
      <c r="CGN5" s="183"/>
      <c r="CGO5" s="183"/>
      <c r="CGP5" s="183"/>
      <c r="CGQ5" s="183"/>
      <c r="CGR5" s="183"/>
      <c r="CGS5" s="183"/>
      <c r="CGT5" s="183"/>
      <c r="CGU5" s="183"/>
      <c r="CGV5" s="183"/>
      <c r="CGW5" s="183"/>
      <c r="CGX5" s="183"/>
      <c r="CGY5" s="183"/>
      <c r="CGZ5" s="183"/>
      <c r="CHA5" s="183"/>
      <c r="CHB5" s="183"/>
      <c r="CHC5" s="183"/>
      <c r="CHD5" s="183"/>
      <c r="CHE5" s="183"/>
      <c r="CHF5" s="183"/>
      <c r="CHG5" s="183"/>
      <c r="CHH5" s="183"/>
      <c r="CHI5" s="183"/>
      <c r="CHJ5" s="183"/>
      <c r="CHK5" s="183"/>
      <c r="CHL5" s="183"/>
      <c r="CHM5" s="183"/>
      <c r="CHN5" s="183"/>
      <c r="CHO5" s="183"/>
    </row>
    <row r="6" spans="1:2251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4"/>
      <c r="IL6" s="184"/>
      <c r="IM6" s="184"/>
      <c r="IN6" s="184"/>
      <c r="IO6" s="184"/>
      <c r="IP6" s="184"/>
      <c r="IQ6" s="184"/>
      <c r="IR6" s="184"/>
      <c r="IS6" s="184"/>
      <c r="IT6" s="184"/>
      <c r="IU6" s="184"/>
      <c r="IV6" s="184"/>
      <c r="IW6" s="184"/>
      <c r="IX6" s="184"/>
      <c r="IY6" s="184"/>
      <c r="IZ6" s="184"/>
      <c r="JA6" s="184"/>
      <c r="JB6" s="184"/>
      <c r="JC6" s="184"/>
      <c r="JD6" s="184"/>
      <c r="JE6" s="184"/>
      <c r="JF6" s="184"/>
      <c r="JG6" s="184"/>
      <c r="JH6" s="184"/>
      <c r="JI6" s="184"/>
      <c r="JJ6" s="184"/>
      <c r="JK6" s="184"/>
      <c r="JL6" s="184"/>
      <c r="JM6" s="184"/>
      <c r="JN6" s="184"/>
      <c r="JO6" s="184"/>
      <c r="JP6" s="184"/>
      <c r="JQ6" s="184"/>
      <c r="JR6" s="184"/>
      <c r="JS6" s="184"/>
      <c r="JT6" s="184"/>
      <c r="JU6" s="184"/>
      <c r="JV6" s="184"/>
      <c r="JW6" s="184"/>
      <c r="JX6" s="184"/>
      <c r="JY6" s="184"/>
      <c r="JZ6" s="184"/>
      <c r="KA6" s="184"/>
      <c r="KB6" s="184"/>
      <c r="KC6" s="184"/>
      <c r="KD6" s="184"/>
      <c r="KE6" s="184"/>
      <c r="KF6" s="184"/>
      <c r="KG6" s="184"/>
      <c r="KH6" s="184"/>
      <c r="KI6" s="184"/>
      <c r="KJ6" s="184"/>
      <c r="KK6" s="184"/>
      <c r="KL6" s="184"/>
      <c r="KM6" s="184"/>
      <c r="KN6" s="184"/>
      <c r="KO6" s="184"/>
      <c r="KP6" s="184"/>
      <c r="KQ6" s="184"/>
      <c r="KR6" s="184"/>
      <c r="KS6" s="184"/>
      <c r="KT6" s="184"/>
      <c r="KU6" s="184"/>
      <c r="KV6" s="184"/>
      <c r="KW6" s="184"/>
      <c r="KX6" s="184"/>
      <c r="KY6" s="184"/>
      <c r="KZ6" s="184"/>
      <c r="LA6" s="184"/>
      <c r="LB6" s="184"/>
      <c r="LC6" s="184"/>
      <c r="LD6" s="184"/>
      <c r="LE6" s="184"/>
      <c r="LF6" s="184"/>
      <c r="LG6" s="184"/>
      <c r="LH6" s="184"/>
      <c r="LI6" s="184"/>
      <c r="LJ6" s="184"/>
      <c r="LK6" s="184"/>
      <c r="LL6" s="184"/>
      <c r="LM6" s="184"/>
      <c r="LN6" s="184"/>
      <c r="LO6" s="184"/>
      <c r="LP6" s="184"/>
      <c r="LQ6" s="184"/>
      <c r="LR6" s="184"/>
      <c r="LS6" s="184"/>
      <c r="LT6" s="184"/>
      <c r="LU6" s="184"/>
      <c r="LV6" s="184"/>
      <c r="LW6" s="184"/>
      <c r="LX6" s="184"/>
      <c r="LY6" s="184"/>
      <c r="LZ6" s="184"/>
      <c r="MA6" s="184"/>
      <c r="MB6" s="184"/>
      <c r="MC6" s="184"/>
      <c r="MD6" s="184"/>
      <c r="ME6" s="184"/>
      <c r="MF6" s="184"/>
      <c r="MG6" s="184"/>
      <c r="MH6" s="184"/>
      <c r="MI6" s="184"/>
      <c r="MJ6" s="184"/>
      <c r="MK6" s="184"/>
      <c r="ML6" s="184"/>
      <c r="MM6" s="184"/>
      <c r="MN6" s="184"/>
      <c r="MO6" s="184"/>
      <c r="MP6" s="184"/>
      <c r="MQ6" s="184"/>
      <c r="MR6" s="184"/>
      <c r="MS6" s="184"/>
      <c r="MT6" s="184"/>
      <c r="MU6" s="184"/>
      <c r="MV6" s="184"/>
      <c r="MW6" s="184"/>
      <c r="MX6" s="184"/>
      <c r="MY6" s="184"/>
      <c r="MZ6" s="184"/>
      <c r="NA6" s="184"/>
      <c r="NB6" s="184"/>
      <c r="NC6" s="184"/>
      <c r="ND6" s="184"/>
      <c r="NE6" s="184"/>
      <c r="NF6" s="184"/>
      <c r="NG6" s="184"/>
      <c r="NH6" s="184"/>
      <c r="NI6" s="184"/>
      <c r="NJ6" s="184"/>
      <c r="NK6" s="184"/>
      <c r="NL6" s="184"/>
      <c r="NM6" s="184"/>
      <c r="NN6" s="184"/>
      <c r="NO6" s="184"/>
      <c r="NP6" s="184"/>
      <c r="NQ6" s="184"/>
      <c r="NR6" s="184"/>
      <c r="NS6" s="184"/>
      <c r="NT6" s="184"/>
      <c r="NU6" s="184"/>
      <c r="NV6" s="184"/>
      <c r="NW6" s="184"/>
      <c r="NX6" s="184"/>
      <c r="NY6" s="184"/>
      <c r="NZ6" s="184"/>
      <c r="OA6" s="184"/>
      <c r="OB6" s="184"/>
      <c r="OC6" s="184"/>
      <c r="OD6" s="184"/>
      <c r="OE6" s="184"/>
      <c r="OF6" s="184"/>
      <c r="OG6" s="184"/>
      <c r="OH6" s="184"/>
      <c r="OI6" s="184"/>
      <c r="OJ6" s="184"/>
      <c r="OK6" s="184"/>
      <c r="OL6" s="184"/>
      <c r="OM6" s="184"/>
      <c r="ON6" s="184"/>
      <c r="OO6" s="184"/>
      <c r="OP6" s="184"/>
      <c r="OQ6" s="184"/>
      <c r="OR6" s="184"/>
      <c r="OS6" s="184"/>
      <c r="OT6" s="184"/>
      <c r="OU6" s="184"/>
      <c r="OV6" s="184"/>
      <c r="OW6" s="184"/>
      <c r="OX6" s="184"/>
      <c r="OY6" s="184"/>
      <c r="OZ6" s="184"/>
      <c r="PA6" s="184"/>
      <c r="PB6" s="184"/>
      <c r="PC6" s="184"/>
      <c r="PD6" s="184"/>
      <c r="PE6" s="184"/>
      <c r="PF6" s="184"/>
      <c r="PG6" s="184"/>
      <c r="PH6" s="184"/>
      <c r="PI6" s="184"/>
      <c r="PJ6" s="184"/>
      <c r="PK6" s="184"/>
      <c r="PL6" s="184"/>
      <c r="PM6" s="184"/>
      <c r="PN6" s="184"/>
      <c r="PO6" s="184"/>
      <c r="PP6" s="184"/>
      <c r="PQ6" s="184"/>
      <c r="PR6" s="184"/>
      <c r="PS6" s="184"/>
      <c r="PT6" s="184"/>
      <c r="PU6" s="184"/>
      <c r="PV6" s="184"/>
      <c r="PW6" s="184"/>
      <c r="PX6" s="184"/>
      <c r="PY6" s="184"/>
      <c r="PZ6" s="184"/>
      <c r="QA6" s="184"/>
      <c r="QB6" s="184"/>
      <c r="QC6" s="184"/>
      <c r="QD6" s="184"/>
      <c r="QE6" s="184"/>
      <c r="QF6" s="184"/>
      <c r="QG6" s="184"/>
      <c r="QH6" s="184"/>
      <c r="QI6" s="184"/>
      <c r="QJ6" s="184"/>
      <c r="QK6" s="184"/>
      <c r="QL6" s="184"/>
      <c r="QM6" s="184"/>
      <c r="QN6" s="184"/>
      <c r="QO6" s="184"/>
      <c r="QP6" s="184"/>
      <c r="QQ6" s="184"/>
      <c r="QR6" s="184"/>
      <c r="QS6" s="184"/>
      <c r="QT6" s="184"/>
      <c r="QU6" s="184"/>
      <c r="QV6" s="184"/>
      <c r="QW6" s="184"/>
      <c r="QX6" s="184"/>
      <c r="QY6" s="184"/>
      <c r="QZ6" s="184"/>
      <c r="RA6" s="184"/>
      <c r="RB6" s="184"/>
      <c r="RC6" s="184"/>
      <c r="RD6" s="184"/>
      <c r="RE6" s="184"/>
      <c r="RF6" s="184"/>
      <c r="RG6" s="184"/>
      <c r="RH6" s="184"/>
      <c r="RI6" s="184"/>
      <c r="RJ6" s="184"/>
      <c r="RK6" s="184"/>
      <c r="RL6" s="184"/>
      <c r="RM6" s="184"/>
      <c r="RN6" s="184"/>
      <c r="RO6" s="184"/>
      <c r="RP6" s="184"/>
      <c r="RQ6" s="184"/>
      <c r="RR6" s="184"/>
      <c r="RS6" s="184"/>
      <c r="RT6" s="184"/>
      <c r="RU6" s="184"/>
      <c r="RV6" s="184"/>
      <c r="RW6" s="184"/>
      <c r="RX6" s="184"/>
      <c r="RY6" s="184"/>
      <c r="RZ6" s="184"/>
      <c r="SA6" s="184"/>
      <c r="SB6" s="184"/>
      <c r="SC6" s="184"/>
      <c r="SD6" s="184"/>
      <c r="SE6" s="184"/>
      <c r="SF6" s="184"/>
      <c r="SG6" s="184"/>
      <c r="SH6" s="184"/>
      <c r="SI6" s="184"/>
      <c r="SJ6" s="184"/>
      <c r="SK6" s="184"/>
      <c r="SL6" s="184"/>
      <c r="SM6" s="184"/>
      <c r="SN6" s="184"/>
      <c r="SO6" s="184"/>
      <c r="SP6" s="184"/>
      <c r="SQ6" s="184"/>
      <c r="SR6" s="184"/>
      <c r="SS6" s="184"/>
      <c r="ST6" s="184"/>
      <c r="SU6" s="184"/>
      <c r="SV6" s="184"/>
      <c r="SW6" s="184"/>
      <c r="SX6" s="184"/>
      <c r="SY6" s="184"/>
      <c r="SZ6" s="184"/>
      <c r="TA6" s="184"/>
      <c r="TB6" s="184"/>
      <c r="TC6" s="184"/>
      <c r="TD6" s="184"/>
      <c r="TE6" s="184"/>
      <c r="TF6" s="184"/>
      <c r="TG6" s="184"/>
      <c r="TH6" s="184"/>
      <c r="TI6" s="184"/>
      <c r="TJ6" s="184"/>
      <c r="TK6" s="184"/>
      <c r="TL6" s="184"/>
      <c r="TM6" s="184"/>
      <c r="TN6" s="184"/>
      <c r="TO6" s="184"/>
      <c r="TP6" s="184"/>
      <c r="TQ6" s="184"/>
      <c r="TR6" s="184"/>
      <c r="TS6" s="184"/>
      <c r="TT6" s="184"/>
      <c r="TU6" s="184"/>
      <c r="TV6" s="184"/>
      <c r="TW6" s="184"/>
      <c r="TX6" s="184"/>
      <c r="TY6" s="184"/>
      <c r="TZ6" s="184"/>
      <c r="UA6" s="184"/>
      <c r="UB6" s="184"/>
      <c r="UC6" s="184"/>
      <c r="UD6" s="184"/>
      <c r="UE6" s="184"/>
      <c r="UF6" s="184"/>
      <c r="UG6" s="184"/>
      <c r="UH6" s="184"/>
      <c r="UI6" s="184"/>
      <c r="UJ6" s="184"/>
      <c r="UK6" s="184"/>
      <c r="UL6" s="184"/>
      <c r="UM6" s="184"/>
      <c r="UN6" s="184"/>
      <c r="UO6" s="184"/>
      <c r="UP6" s="184"/>
      <c r="UQ6" s="184"/>
      <c r="UR6" s="184"/>
      <c r="US6" s="184"/>
      <c r="UT6" s="184"/>
      <c r="UU6" s="184"/>
      <c r="UV6" s="184"/>
      <c r="UW6" s="184"/>
      <c r="UX6" s="184"/>
      <c r="UY6" s="184"/>
      <c r="UZ6" s="184"/>
      <c r="VA6" s="184"/>
      <c r="VB6" s="184"/>
      <c r="VC6" s="184"/>
      <c r="VD6" s="184"/>
      <c r="VE6" s="184"/>
      <c r="VF6" s="184"/>
      <c r="VG6" s="184"/>
      <c r="VH6" s="184"/>
      <c r="VI6" s="184"/>
      <c r="VJ6" s="184"/>
      <c r="VK6" s="184"/>
      <c r="VL6" s="184"/>
      <c r="VM6" s="184"/>
      <c r="VN6" s="184"/>
      <c r="VO6" s="184"/>
      <c r="VP6" s="184"/>
      <c r="VQ6" s="184"/>
      <c r="VR6" s="184"/>
      <c r="VS6" s="184"/>
      <c r="VT6" s="184"/>
      <c r="VU6" s="184"/>
      <c r="VV6" s="184"/>
      <c r="VW6" s="184"/>
      <c r="VX6" s="184"/>
      <c r="VY6" s="184"/>
      <c r="VZ6" s="184"/>
      <c r="WA6" s="184"/>
      <c r="WB6" s="184"/>
      <c r="WC6" s="184"/>
      <c r="WD6" s="184"/>
      <c r="WE6" s="184"/>
      <c r="WF6" s="184"/>
      <c r="WG6" s="184"/>
      <c r="WH6" s="184"/>
      <c r="WI6" s="184"/>
      <c r="WJ6" s="184"/>
      <c r="WK6" s="184"/>
      <c r="WL6" s="184"/>
      <c r="WM6" s="184"/>
      <c r="WN6" s="184"/>
      <c r="WO6" s="184"/>
      <c r="WP6" s="184"/>
      <c r="WQ6" s="184"/>
      <c r="WR6" s="184"/>
      <c r="WS6" s="184"/>
      <c r="WT6" s="184"/>
      <c r="WU6" s="184"/>
      <c r="WV6" s="184"/>
      <c r="WW6" s="184"/>
      <c r="WX6" s="184"/>
      <c r="WY6" s="184"/>
      <c r="WZ6" s="184"/>
      <c r="XA6" s="184"/>
      <c r="XB6" s="184"/>
      <c r="XC6" s="184"/>
      <c r="XD6" s="184"/>
      <c r="XE6" s="184"/>
      <c r="XF6" s="184"/>
      <c r="XG6" s="184"/>
      <c r="XH6" s="184"/>
      <c r="XI6" s="184"/>
      <c r="XJ6" s="184"/>
      <c r="XK6" s="184"/>
      <c r="XL6" s="184"/>
      <c r="XM6" s="184"/>
      <c r="XN6" s="184"/>
      <c r="XO6" s="184"/>
      <c r="XP6" s="184"/>
      <c r="XQ6" s="184"/>
      <c r="XR6" s="184"/>
      <c r="XS6" s="184"/>
      <c r="XT6" s="184"/>
      <c r="XU6" s="184"/>
      <c r="XV6" s="184"/>
      <c r="XW6" s="184"/>
      <c r="XX6" s="184"/>
      <c r="XY6" s="184"/>
      <c r="XZ6" s="184"/>
      <c r="YA6" s="184"/>
      <c r="YB6" s="184"/>
      <c r="YC6" s="184"/>
      <c r="YD6" s="184"/>
      <c r="YE6" s="184"/>
      <c r="YF6" s="184"/>
      <c r="YG6" s="184"/>
      <c r="YH6" s="184"/>
      <c r="YI6" s="184"/>
      <c r="YJ6" s="184"/>
      <c r="YK6" s="184"/>
      <c r="YL6" s="184"/>
      <c r="YM6" s="184"/>
      <c r="YN6" s="184"/>
      <c r="YO6" s="184"/>
      <c r="YP6" s="184"/>
      <c r="YQ6" s="184"/>
      <c r="YR6" s="184"/>
      <c r="YS6" s="184"/>
      <c r="YT6" s="184"/>
      <c r="YU6" s="184"/>
      <c r="YV6" s="184"/>
      <c r="YW6" s="184"/>
      <c r="YX6" s="184"/>
      <c r="YY6" s="184"/>
      <c r="YZ6" s="184"/>
      <c r="ZA6" s="184"/>
      <c r="ZB6" s="184"/>
      <c r="ZC6" s="184"/>
      <c r="ZD6" s="184"/>
      <c r="ZE6" s="184"/>
      <c r="ZF6" s="184"/>
      <c r="ZG6" s="184"/>
      <c r="ZH6" s="184"/>
      <c r="ZI6" s="184"/>
      <c r="ZJ6" s="184"/>
      <c r="ZK6" s="184"/>
      <c r="ZL6" s="184"/>
      <c r="ZM6" s="184"/>
      <c r="ZN6" s="184"/>
      <c r="ZO6" s="184"/>
      <c r="ZP6" s="184"/>
      <c r="ZQ6" s="184"/>
      <c r="ZR6" s="184"/>
      <c r="ZS6" s="184"/>
      <c r="ZT6" s="184"/>
      <c r="ZU6" s="184"/>
      <c r="ZV6" s="184"/>
      <c r="ZW6" s="184"/>
      <c r="ZX6" s="184"/>
      <c r="ZY6" s="184"/>
      <c r="ZZ6" s="184"/>
      <c r="AAA6" s="184"/>
      <c r="AAB6" s="184"/>
      <c r="AAC6" s="184"/>
      <c r="AAD6" s="184"/>
      <c r="AAE6" s="184"/>
      <c r="AAF6" s="184"/>
      <c r="AAG6" s="184"/>
      <c r="AAH6" s="184"/>
      <c r="AAI6" s="184"/>
      <c r="AAJ6" s="184"/>
      <c r="AAK6" s="184"/>
      <c r="AAL6" s="184"/>
      <c r="AAM6" s="184"/>
      <c r="AAN6" s="184"/>
      <c r="AAO6" s="184"/>
      <c r="AAP6" s="184"/>
      <c r="AAQ6" s="184"/>
      <c r="AAR6" s="184"/>
      <c r="AAS6" s="184"/>
      <c r="AAT6" s="184"/>
      <c r="AAU6" s="184"/>
      <c r="AAV6" s="184"/>
      <c r="AAW6" s="184"/>
      <c r="AAX6" s="184"/>
      <c r="AAY6" s="184"/>
      <c r="AAZ6" s="184"/>
      <c r="ABA6" s="184"/>
      <c r="ABB6" s="184"/>
      <c r="ABC6" s="184"/>
      <c r="ABD6" s="184"/>
      <c r="ABE6" s="184"/>
      <c r="ABF6" s="184"/>
      <c r="ABG6" s="184"/>
      <c r="ABH6" s="184"/>
      <c r="ABI6" s="184"/>
      <c r="ABJ6" s="184"/>
      <c r="ABK6" s="184"/>
      <c r="ABL6" s="184"/>
      <c r="ABM6" s="184"/>
      <c r="ABN6" s="184"/>
      <c r="ABO6" s="184"/>
      <c r="ABP6" s="184"/>
      <c r="ABQ6" s="184"/>
      <c r="ABR6" s="184"/>
      <c r="ABS6" s="184"/>
      <c r="ABT6" s="184"/>
      <c r="ABU6" s="184"/>
      <c r="ABV6" s="184"/>
      <c r="ABW6" s="184"/>
      <c r="ABX6" s="184"/>
      <c r="ABY6" s="184"/>
      <c r="ABZ6" s="184"/>
      <c r="ACA6" s="184"/>
      <c r="ACB6" s="184"/>
      <c r="ACC6" s="184"/>
      <c r="ACD6" s="184"/>
      <c r="ACE6" s="184"/>
      <c r="ACF6" s="184"/>
      <c r="ACG6" s="184"/>
      <c r="ACH6" s="184"/>
      <c r="ACI6" s="184"/>
      <c r="ACJ6" s="184"/>
      <c r="ACK6" s="184"/>
      <c r="ACL6" s="184"/>
      <c r="ACM6" s="184"/>
      <c r="ACN6" s="184"/>
      <c r="ACO6" s="184"/>
      <c r="ACP6" s="184"/>
      <c r="ACQ6" s="184"/>
      <c r="ACR6" s="184"/>
      <c r="ACS6" s="184"/>
      <c r="ACT6" s="184"/>
      <c r="ACU6" s="184"/>
      <c r="ACV6" s="184"/>
      <c r="ACW6" s="184"/>
      <c r="ACX6" s="184"/>
      <c r="ACY6" s="184"/>
      <c r="ACZ6" s="184"/>
      <c r="ADA6" s="184"/>
      <c r="ADB6" s="184"/>
      <c r="ADC6" s="184"/>
      <c r="ADD6" s="184"/>
      <c r="ADE6" s="184"/>
      <c r="ADF6" s="184"/>
      <c r="ADG6" s="184"/>
      <c r="ADH6" s="184"/>
      <c r="ADI6" s="184"/>
      <c r="ADJ6" s="184"/>
      <c r="ADK6" s="184"/>
      <c r="ADL6" s="184"/>
      <c r="ADM6" s="184"/>
      <c r="ADN6" s="184"/>
      <c r="ADO6" s="184"/>
      <c r="ADP6" s="184"/>
      <c r="ADQ6" s="184"/>
      <c r="ADR6" s="184"/>
      <c r="ADS6" s="184"/>
      <c r="ADT6" s="184"/>
      <c r="ADU6" s="184"/>
      <c r="ADV6" s="184"/>
      <c r="ADW6" s="184"/>
      <c r="ADX6" s="184"/>
      <c r="ADY6" s="184"/>
      <c r="ADZ6" s="184"/>
      <c r="AEA6" s="184"/>
      <c r="AEB6" s="184"/>
      <c r="AEC6" s="184"/>
      <c r="AED6" s="184"/>
      <c r="AEE6" s="184"/>
      <c r="AEF6" s="184"/>
      <c r="AEG6" s="184"/>
      <c r="AEH6" s="184"/>
      <c r="AEI6" s="184"/>
      <c r="AEJ6" s="184"/>
      <c r="AEK6" s="184"/>
      <c r="AEL6" s="184"/>
      <c r="AEM6" s="184"/>
      <c r="AEN6" s="184"/>
      <c r="AEO6" s="184"/>
      <c r="AEP6" s="184"/>
      <c r="AEQ6" s="184"/>
      <c r="AER6" s="184"/>
      <c r="AES6" s="184"/>
      <c r="AET6" s="184"/>
      <c r="AEU6" s="184"/>
      <c r="AEV6" s="184"/>
      <c r="AEW6" s="184"/>
      <c r="AEX6" s="184"/>
      <c r="AEY6" s="184"/>
      <c r="AEZ6" s="184"/>
      <c r="AFA6" s="184"/>
      <c r="AFB6" s="184"/>
      <c r="AFC6" s="184"/>
      <c r="AFD6" s="184"/>
      <c r="AFE6" s="184"/>
      <c r="AFF6" s="184"/>
      <c r="AFG6" s="184"/>
      <c r="AFH6" s="184"/>
      <c r="AFI6" s="184"/>
      <c r="AFJ6" s="184"/>
      <c r="AFK6" s="184"/>
      <c r="AFL6" s="184"/>
      <c r="AFM6" s="184"/>
      <c r="AFN6" s="184"/>
      <c r="AFO6" s="184"/>
      <c r="AFP6" s="184"/>
      <c r="AFQ6" s="184"/>
      <c r="AFR6" s="184"/>
      <c r="AFS6" s="184"/>
      <c r="AFT6" s="184"/>
      <c r="AFU6" s="184"/>
      <c r="AFV6" s="184"/>
      <c r="AFW6" s="184"/>
      <c r="AFX6" s="184"/>
      <c r="AFY6" s="184"/>
      <c r="AFZ6" s="184"/>
      <c r="AGA6" s="184"/>
      <c r="AGB6" s="184"/>
      <c r="AGC6" s="184"/>
      <c r="AGD6" s="184"/>
      <c r="AGE6" s="184"/>
      <c r="AGF6" s="184"/>
      <c r="AGG6" s="184"/>
      <c r="AGH6" s="184"/>
      <c r="AGI6" s="184"/>
      <c r="AGJ6" s="184"/>
      <c r="AGK6" s="184"/>
      <c r="AGL6" s="184"/>
      <c r="AGM6" s="184"/>
      <c r="AGN6" s="184"/>
      <c r="AGO6" s="184"/>
      <c r="AGP6" s="184"/>
      <c r="AGQ6" s="184"/>
      <c r="AGR6" s="184"/>
      <c r="AGS6" s="184"/>
      <c r="AGT6" s="184"/>
      <c r="AGU6" s="184"/>
      <c r="AGV6" s="184"/>
      <c r="AGW6" s="184"/>
      <c r="AGX6" s="184"/>
      <c r="AGY6" s="184"/>
      <c r="AGZ6" s="184"/>
      <c r="AHA6" s="184"/>
      <c r="AHB6" s="184"/>
      <c r="AHC6" s="184"/>
      <c r="AHD6" s="184"/>
      <c r="AHE6" s="184"/>
      <c r="AHF6" s="184"/>
      <c r="AHG6" s="184"/>
      <c r="AHH6" s="184"/>
      <c r="AHI6" s="184"/>
      <c r="AHJ6" s="184"/>
      <c r="AHK6" s="184"/>
      <c r="AHL6" s="184"/>
      <c r="AHM6" s="184"/>
      <c r="AHN6" s="184"/>
      <c r="AHO6" s="184"/>
      <c r="AHP6" s="184"/>
      <c r="AHQ6" s="184"/>
      <c r="AHR6" s="184"/>
      <c r="AHS6" s="184"/>
      <c r="AHT6" s="184"/>
      <c r="AHU6" s="184"/>
      <c r="AHV6" s="184"/>
      <c r="AHW6" s="184"/>
      <c r="AHX6" s="184"/>
      <c r="AHY6" s="184"/>
      <c r="AHZ6" s="184"/>
      <c r="AIA6" s="184"/>
      <c r="AIB6" s="184"/>
      <c r="AIC6" s="184"/>
      <c r="AID6" s="184"/>
      <c r="AIE6" s="184"/>
      <c r="AIF6" s="184"/>
      <c r="AIG6" s="184"/>
      <c r="AIH6" s="184"/>
      <c r="AII6" s="184"/>
      <c r="AIJ6" s="184"/>
      <c r="AIK6" s="184"/>
      <c r="AIL6" s="184"/>
      <c r="AIM6" s="184"/>
      <c r="AIN6" s="184"/>
      <c r="AIO6" s="184"/>
      <c r="AIP6" s="184"/>
      <c r="AIQ6" s="184"/>
      <c r="AIR6" s="184"/>
      <c r="AIS6" s="184"/>
      <c r="AIT6" s="184"/>
      <c r="AIU6" s="184"/>
      <c r="AIV6" s="184"/>
      <c r="AIW6" s="184"/>
      <c r="AIX6" s="184"/>
      <c r="AIY6" s="184"/>
      <c r="AIZ6" s="184"/>
      <c r="AJA6" s="184"/>
      <c r="AJB6" s="184"/>
      <c r="AJC6" s="184"/>
      <c r="AJD6" s="184"/>
      <c r="AJE6" s="184"/>
      <c r="AJF6" s="184"/>
      <c r="AJG6" s="184"/>
      <c r="AJH6" s="184"/>
      <c r="AJI6" s="184"/>
      <c r="AJJ6" s="184"/>
      <c r="AJK6" s="184"/>
      <c r="AJL6" s="184"/>
      <c r="AJM6" s="184"/>
      <c r="AJN6" s="184"/>
      <c r="AJO6" s="184"/>
      <c r="AJP6" s="184"/>
      <c r="AJQ6" s="184"/>
      <c r="AJR6" s="184"/>
      <c r="AJS6" s="184"/>
      <c r="AJT6" s="184"/>
      <c r="AJU6" s="184"/>
      <c r="AJV6" s="184"/>
      <c r="AJW6" s="184"/>
      <c r="AJX6" s="184"/>
      <c r="AJY6" s="184"/>
      <c r="AJZ6" s="184"/>
      <c r="AKA6" s="184"/>
      <c r="AKB6" s="184"/>
      <c r="AKC6" s="184"/>
      <c r="AKD6" s="184"/>
      <c r="AKE6" s="184"/>
      <c r="AKF6" s="184"/>
      <c r="AKG6" s="184"/>
      <c r="AKH6" s="184"/>
      <c r="AKI6" s="184"/>
      <c r="AKJ6" s="184"/>
      <c r="AKK6" s="184"/>
      <c r="AKL6" s="184"/>
      <c r="AKM6" s="184"/>
      <c r="AKN6" s="184"/>
      <c r="AKO6" s="184"/>
      <c r="AKP6" s="184"/>
      <c r="AKQ6" s="184"/>
      <c r="AKR6" s="184"/>
      <c r="AKS6" s="184"/>
      <c r="AKT6" s="184"/>
      <c r="AKU6" s="184"/>
      <c r="AKV6" s="184"/>
      <c r="AKW6" s="184"/>
      <c r="AKX6" s="184"/>
      <c r="AKY6" s="184"/>
      <c r="AKZ6" s="184"/>
      <c r="ALA6" s="184"/>
      <c r="ALB6" s="184"/>
      <c r="ALC6" s="184"/>
      <c r="ALD6" s="184"/>
      <c r="ALE6" s="184"/>
      <c r="ALF6" s="184"/>
      <c r="ALG6" s="184"/>
      <c r="ALH6" s="184"/>
      <c r="ALI6" s="184"/>
      <c r="ALJ6" s="184"/>
      <c r="ALK6" s="184"/>
      <c r="ALL6" s="184"/>
      <c r="ALM6" s="184"/>
      <c r="ALN6" s="184"/>
      <c r="ALO6" s="184"/>
      <c r="ALP6" s="184"/>
      <c r="ALQ6" s="184"/>
      <c r="ALR6" s="184"/>
      <c r="ALS6" s="184"/>
      <c r="ALT6" s="184"/>
      <c r="ALU6" s="184"/>
      <c r="ALV6" s="184"/>
      <c r="ALW6" s="184"/>
      <c r="ALX6" s="184"/>
      <c r="ALY6" s="184"/>
      <c r="ALZ6" s="184"/>
      <c r="AMA6" s="184"/>
      <c r="AMB6" s="184"/>
      <c r="AMC6" s="184"/>
      <c r="AMD6" s="184"/>
      <c r="AME6" s="184"/>
      <c r="AMF6" s="184"/>
      <c r="AMG6" s="184"/>
      <c r="AMH6" s="184"/>
      <c r="AMI6" s="184"/>
      <c r="AMJ6" s="184"/>
      <c r="AMK6" s="184"/>
      <c r="AML6" s="184"/>
      <c r="AMM6" s="184"/>
      <c r="AMN6" s="184"/>
      <c r="AMO6" s="184"/>
      <c r="AMP6" s="184"/>
      <c r="AMQ6" s="184"/>
      <c r="AMR6" s="184"/>
      <c r="AMS6" s="184"/>
      <c r="AMT6" s="184"/>
      <c r="AMU6" s="184"/>
      <c r="AMV6" s="184"/>
      <c r="AMW6" s="184"/>
      <c r="AMX6" s="184"/>
      <c r="AMY6" s="184"/>
      <c r="AMZ6" s="184"/>
      <c r="ANA6" s="184"/>
      <c r="ANB6" s="184"/>
      <c r="ANC6" s="184"/>
      <c r="AND6" s="184"/>
      <c r="ANE6" s="184"/>
      <c r="ANF6" s="184"/>
      <c r="ANG6" s="184"/>
      <c r="ANH6" s="184"/>
      <c r="ANI6" s="184"/>
      <c r="ANJ6" s="184"/>
      <c r="ANK6" s="184"/>
      <c r="ANL6" s="184"/>
      <c r="ANM6" s="184"/>
      <c r="ANN6" s="184"/>
      <c r="ANO6" s="184"/>
      <c r="ANP6" s="184"/>
      <c r="ANQ6" s="184"/>
      <c r="ANR6" s="184"/>
      <c r="ANS6" s="184"/>
      <c r="ANT6" s="184"/>
      <c r="ANU6" s="184"/>
      <c r="ANV6" s="184"/>
      <c r="ANW6" s="184"/>
      <c r="ANX6" s="184"/>
      <c r="ANY6" s="184"/>
      <c r="ANZ6" s="184"/>
      <c r="AOA6" s="184"/>
      <c r="AOB6" s="184"/>
      <c r="AOC6" s="184"/>
      <c r="AOD6" s="184"/>
      <c r="AOE6" s="184"/>
      <c r="AOF6" s="184"/>
      <c r="AOG6" s="184"/>
      <c r="AOH6" s="184"/>
      <c r="AOI6" s="184"/>
      <c r="AOJ6" s="184"/>
      <c r="AOK6" s="184"/>
      <c r="AOL6" s="184"/>
      <c r="AOM6" s="184"/>
      <c r="AON6" s="184"/>
      <c r="AOO6" s="184"/>
      <c r="AOP6" s="184"/>
      <c r="AOQ6" s="184"/>
      <c r="AOR6" s="184"/>
      <c r="AOS6" s="184"/>
      <c r="AOT6" s="184"/>
      <c r="AOU6" s="184"/>
      <c r="AOV6" s="184"/>
      <c r="AOW6" s="184"/>
      <c r="AOX6" s="184"/>
      <c r="AOY6" s="184"/>
      <c r="AOZ6" s="184"/>
      <c r="APA6" s="184"/>
      <c r="APB6" s="184"/>
      <c r="APC6" s="184"/>
      <c r="APD6" s="184"/>
      <c r="APE6" s="184"/>
      <c r="APF6" s="184"/>
      <c r="APG6" s="184"/>
      <c r="APH6" s="184"/>
      <c r="API6" s="184"/>
      <c r="APJ6" s="184"/>
      <c r="APK6" s="184"/>
      <c r="APL6" s="184"/>
      <c r="APM6" s="184"/>
      <c r="APN6" s="184"/>
      <c r="APO6" s="184"/>
      <c r="APP6" s="184"/>
      <c r="APQ6" s="184"/>
      <c r="APR6" s="184"/>
      <c r="APS6" s="184"/>
      <c r="APT6" s="184"/>
      <c r="APU6" s="184"/>
      <c r="APV6" s="184"/>
      <c r="APW6" s="184"/>
      <c r="APX6" s="184"/>
      <c r="APY6" s="184"/>
      <c r="APZ6" s="184"/>
      <c r="AQA6" s="184"/>
      <c r="AQB6" s="184"/>
      <c r="AQC6" s="184"/>
      <c r="AQD6" s="184"/>
      <c r="AQE6" s="184"/>
      <c r="AQF6" s="184"/>
      <c r="AQG6" s="184"/>
      <c r="AQH6" s="184"/>
      <c r="AQI6" s="184"/>
      <c r="AQJ6" s="184"/>
      <c r="AQK6" s="184"/>
      <c r="AQL6" s="184"/>
      <c r="AQM6" s="184"/>
      <c r="AQN6" s="184"/>
      <c r="AQO6" s="184"/>
      <c r="AQP6" s="184"/>
      <c r="AQQ6" s="184"/>
      <c r="AQR6" s="184"/>
      <c r="AQS6" s="184"/>
      <c r="AQT6" s="184"/>
      <c r="AQU6" s="184"/>
      <c r="AQV6" s="184"/>
      <c r="AQW6" s="184"/>
      <c r="AQX6" s="184"/>
      <c r="AQY6" s="184"/>
      <c r="AQZ6" s="184"/>
      <c r="ARA6" s="184"/>
      <c r="ARB6" s="184"/>
      <c r="ARC6" s="184"/>
      <c r="ARD6" s="184"/>
      <c r="ARE6" s="184"/>
      <c r="ARF6" s="184"/>
      <c r="ARG6" s="184"/>
      <c r="ARH6" s="184"/>
      <c r="ARI6" s="184"/>
      <c r="ARJ6" s="184"/>
      <c r="ARK6" s="184"/>
      <c r="ARL6" s="184"/>
      <c r="ARM6" s="184"/>
      <c r="ARN6" s="184"/>
      <c r="ARO6" s="184"/>
      <c r="ARP6" s="184"/>
      <c r="ARQ6" s="184"/>
      <c r="ARR6" s="184"/>
      <c r="ARS6" s="184"/>
      <c r="ART6" s="184"/>
      <c r="ARU6" s="184"/>
      <c r="ARV6" s="184"/>
      <c r="ARW6" s="184"/>
      <c r="ARX6" s="184"/>
      <c r="ARY6" s="184"/>
      <c r="ARZ6" s="184"/>
      <c r="ASA6" s="184"/>
      <c r="ASB6" s="184"/>
      <c r="ASC6" s="184"/>
      <c r="ASD6" s="184"/>
      <c r="ASE6" s="184"/>
      <c r="ASF6" s="184"/>
      <c r="ASG6" s="184"/>
      <c r="ASH6" s="184"/>
      <c r="ASI6" s="184"/>
      <c r="ASJ6" s="184"/>
      <c r="ASK6" s="184"/>
      <c r="ASL6" s="184"/>
      <c r="ASM6" s="184"/>
      <c r="ASN6" s="184"/>
      <c r="ASO6" s="184"/>
      <c r="ASP6" s="184"/>
      <c r="ASQ6" s="184"/>
      <c r="ASR6" s="184"/>
      <c r="ASS6" s="184"/>
      <c r="AST6" s="184"/>
      <c r="ASU6" s="184"/>
      <c r="ASV6" s="184"/>
      <c r="ASW6" s="184"/>
      <c r="ASX6" s="184"/>
      <c r="ASY6" s="184"/>
      <c r="ASZ6" s="184"/>
      <c r="ATA6" s="184"/>
      <c r="ATB6" s="184"/>
      <c r="ATC6" s="184"/>
      <c r="ATD6" s="184"/>
      <c r="ATE6" s="184"/>
      <c r="ATF6" s="184"/>
      <c r="ATG6" s="184"/>
      <c r="ATH6" s="184"/>
      <c r="ATI6" s="184"/>
      <c r="ATJ6" s="184"/>
      <c r="ATK6" s="184"/>
      <c r="ATL6" s="184"/>
      <c r="ATM6" s="184"/>
      <c r="ATN6" s="184"/>
      <c r="ATO6" s="184"/>
      <c r="ATP6" s="184"/>
      <c r="ATQ6" s="184"/>
      <c r="ATR6" s="184"/>
      <c r="ATS6" s="184"/>
      <c r="ATT6" s="184"/>
      <c r="ATU6" s="184"/>
      <c r="ATV6" s="184"/>
      <c r="ATW6" s="184"/>
      <c r="ATX6" s="184"/>
      <c r="ATY6" s="184"/>
      <c r="ATZ6" s="184"/>
      <c r="AUA6" s="184"/>
      <c r="AUB6" s="184"/>
      <c r="AUC6" s="184"/>
      <c r="AUD6" s="184"/>
      <c r="AUE6" s="184"/>
      <c r="AUF6" s="184"/>
      <c r="AUG6" s="184"/>
      <c r="AUH6" s="184"/>
      <c r="AUI6" s="184"/>
      <c r="AUJ6" s="184"/>
      <c r="AUK6" s="184"/>
      <c r="AUL6" s="184"/>
      <c r="AUM6" s="184"/>
      <c r="AUN6" s="184"/>
      <c r="AUO6" s="184"/>
      <c r="AUP6" s="184"/>
      <c r="AUQ6" s="184"/>
      <c r="AUR6" s="184"/>
      <c r="AUS6" s="184"/>
      <c r="AUT6" s="184"/>
      <c r="AUU6" s="184"/>
      <c r="AUV6" s="184"/>
      <c r="AUW6" s="184"/>
      <c r="AUX6" s="184"/>
      <c r="AUY6" s="184"/>
      <c r="AUZ6" s="184"/>
      <c r="AVA6" s="184"/>
      <c r="AVB6" s="184"/>
      <c r="AVC6" s="184"/>
      <c r="AVD6" s="184"/>
      <c r="AVE6" s="184"/>
      <c r="AVF6" s="184"/>
      <c r="AVG6" s="184"/>
      <c r="AVH6" s="184"/>
      <c r="AVI6" s="184"/>
      <c r="AVJ6" s="184"/>
      <c r="AVK6" s="184"/>
      <c r="AVL6" s="184"/>
      <c r="AVM6" s="184"/>
      <c r="AVN6" s="184"/>
      <c r="AVO6" s="184"/>
      <c r="AVP6" s="184"/>
      <c r="AVQ6" s="184"/>
      <c r="AVR6" s="184"/>
      <c r="AVS6" s="184"/>
      <c r="AVT6" s="184"/>
      <c r="AVU6" s="184"/>
      <c r="AVV6" s="184"/>
      <c r="AVW6" s="184"/>
      <c r="AVX6" s="184"/>
      <c r="AVY6" s="184"/>
      <c r="AVZ6" s="184"/>
      <c r="AWA6" s="184"/>
      <c r="AWB6" s="184"/>
      <c r="AWC6" s="184"/>
      <c r="AWD6" s="184"/>
      <c r="AWE6" s="184"/>
      <c r="AWF6" s="184"/>
      <c r="AWG6" s="184"/>
      <c r="AWH6" s="184"/>
      <c r="AWI6" s="184"/>
      <c r="AWJ6" s="184"/>
      <c r="AWK6" s="184"/>
      <c r="AWL6" s="184"/>
      <c r="AWM6" s="184"/>
      <c r="AWN6" s="184"/>
      <c r="AWO6" s="184"/>
      <c r="AWP6" s="184"/>
      <c r="AWQ6" s="184"/>
      <c r="AWR6" s="184"/>
      <c r="AWS6" s="184"/>
      <c r="AWT6" s="184"/>
      <c r="AWU6" s="184"/>
      <c r="AWV6" s="184"/>
      <c r="AWW6" s="184"/>
      <c r="AWX6" s="184"/>
      <c r="AWY6" s="184"/>
      <c r="AWZ6" s="184"/>
      <c r="AXA6" s="184"/>
      <c r="AXB6" s="184"/>
      <c r="AXC6" s="184"/>
      <c r="AXD6" s="184"/>
      <c r="AXE6" s="184"/>
      <c r="AXF6" s="184"/>
      <c r="AXG6" s="184"/>
      <c r="AXH6" s="184"/>
      <c r="AXI6" s="184"/>
      <c r="AXJ6" s="184"/>
      <c r="AXK6" s="184"/>
      <c r="AXL6" s="184"/>
      <c r="AXM6" s="184"/>
      <c r="AXN6" s="184"/>
      <c r="AXO6" s="184"/>
      <c r="AXP6" s="184"/>
      <c r="AXQ6" s="184"/>
      <c r="AXR6" s="184"/>
      <c r="AXS6" s="184"/>
      <c r="AXT6" s="184"/>
      <c r="AXU6" s="184"/>
      <c r="AXV6" s="184"/>
      <c r="AXW6" s="184"/>
      <c r="AXX6" s="184"/>
      <c r="AXY6" s="184"/>
      <c r="AXZ6" s="184"/>
      <c r="AYA6" s="184"/>
      <c r="AYB6" s="184"/>
      <c r="AYC6" s="184"/>
      <c r="AYD6" s="184"/>
      <c r="AYE6" s="184"/>
      <c r="AYF6" s="184"/>
      <c r="AYG6" s="184"/>
      <c r="AYH6" s="184"/>
      <c r="AYI6" s="184"/>
      <c r="AYJ6" s="184"/>
      <c r="AYK6" s="184"/>
      <c r="AYL6" s="184"/>
      <c r="AYM6" s="184"/>
      <c r="AYN6" s="184"/>
      <c r="AYO6" s="184"/>
      <c r="AYP6" s="184"/>
      <c r="AYQ6" s="184"/>
      <c r="AYR6" s="184"/>
      <c r="AYS6" s="184"/>
      <c r="AYT6" s="184"/>
      <c r="AYU6" s="184"/>
      <c r="AYV6" s="184"/>
      <c r="AYW6" s="184"/>
      <c r="AYX6" s="184"/>
      <c r="AYY6" s="184"/>
      <c r="AYZ6" s="184"/>
      <c r="AZA6" s="184"/>
      <c r="AZB6" s="184"/>
      <c r="AZC6" s="184"/>
      <c r="AZD6" s="184"/>
      <c r="AZE6" s="184"/>
      <c r="AZF6" s="184"/>
      <c r="AZG6" s="184"/>
      <c r="AZH6" s="184"/>
      <c r="AZI6" s="184"/>
      <c r="AZJ6" s="184"/>
      <c r="AZK6" s="184"/>
      <c r="AZL6" s="184"/>
      <c r="AZM6" s="184"/>
      <c r="AZN6" s="184"/>
      <c r="AZO6" s="184"/>
      <c r="AZP6" s="184"/>
      <c r="AZQ6" s="184"/>
      <c r="AZR6" s="184"/>
      <c r="AZS6" s="184"/>
      <c r="AZT6" s="184"/>
      <c r="AZU6" s="184"/>
      <c r="AZV6" s="184"/>
      <c r="AZW6" s="184"/>
      <c r="AZX6" s="184"/>
      <c r="AZY6" s="184"/>
      <c r="AZZ6" s="184"/>
      <c r="BAA6" s="184"/>
      <c r="BAB6" s="184"/>
      <c r="BAC6" s="184"/>
      <c r="BAD6" s="184"/>
      <c r="BAE6" s="184"/>
      <c r="BAF6" s="184"/>
      <c r="BAG6" s="184"/>
      <c r="BAH6" s="184"/>
      <c r="BAI6" s="184"/>
      <c r="BAJ6" s="184"/>
      <c r="BAK6" s="184"/>
      <c r="BAL6" s="184"/>
      <c r="BAM6" s="184"/>
      <c r="BAN6" s="184"/>
      <c r="BAO6" s="184"/>
      <c r="BAP6" s="184"/>
      <c r="BAQ6" s="184"/>
      <c r="BAR6" s="184"/>
      <c r="BAS6" s="184"/>
      <c r="BAT6" s="184"/>
      <c r="BAU6" s="184"/>
      <c r="BAV6" s="184"/>
      <c r="BAW6" s="184"/>
      <c r="BAX6" s="184"/>
      <c r="BAY6" s="184"/>
      <c r="BAZ6" s="184"/>
      <c r="BBA6" s="184"/>
      <c r="BBB6" s="184"/>
      <c r="BBC6" s="184"/>
      <c r="BBD6" s="184"/>
      <c r="BBE6" s="184"/>
      <c r="BBF6" s="184"/>
      <c r="BBG6" s="184"/>
      <c r="BBH6" s="184"/>
      <c r="BBI6" s="184"/>
      <c r="BBJ6" s="184"/>
      <c r="BBK6" s="184"/>
      <c r="BBL6" s="184"/>
      <c r="BBM6" s="184"/>
      <c r="BBN6" s="184"/>
      <c r="BBO6" s="184"/>
      <c r="BBP6" s="184"/>
      <c r="BBQ6" s="184"/>
      <c r="BBR6" s="184"/>
      <c r="BBS6" s="184"/>
      <c r="BBT6" s="184"/>
      <c r="BBU6" s="184"/>
      <c r="BBV6" s="184"/>
      <c r="BBW6" s="184"/>
      <c r="BBX6" s="184"/>
      <c r="BBY6" s="184"/>
      <c r="BBZ6" s="184"/>
      <c r="BCA6" s="184"/>
      <c r="BCB6" s="184"/>
      <c r="BCC6" s="184"/>
      <c r="BCD6" s="184"/>
      <c r="BCE6" s="184"/>
      <c r="BCF6" s="184"/>
      <c r="BCG6" s="184"/>
      <c r="BCH6" s="184"/>
      <c r="BCI6" s="184"/>
      <c r="BCJ6" s="184"/>
      <c r="BCK6" s="184"/>
      <c r="BCL6" s="184"/>
      <c r="BCM6" s="184"/>
      <c r="BCN6" s="184"/>
      <c r="BCO6" s="184"/>
      <c r="BCP6" s="184"/>
      <c r="BCQ6" s="184"/>
      <c r="BCR6" s="184"/>
      <c r="BCS6" s="184"/>
      <c r="BCT6" s="184"/>
      <c r="BCU6" s="184"/>
      <c r="BCV6" s="184"/>
      <c r="BCW6" s="184"/>
      <c r="BCX6" s="184"/>
      <c r="BCY6" s="184"/>
      <c r="BCZ6" s="184"/>
      <c r="BDA6" s="184"/>
      <c r="BDB6" s="184"/>
      <c r="BDC6" s="184"/>
      <c r="BDD6" s="184"/>
      <c r="BDE6" s="184"/>
      <c r="BDF6" s="184"/>
      <c r="BDG6" s="184"/>
      <c r="BDH6" s="184"/>
      <c r="BDI6" s="184"/>
      <c r="BDJ6" s="184"/>
      <c r="BDK6" s="184"/>
      <c r="BDL6" s="184"/>
      <c r="BDM6" s="184"/>
      <c r="BDN6" s="184"/>
      <c r="BDO6" s="184"/>
      <c r="BDP6" s="184"/>
      <c r="BDQ6" s="184"/>
      <c r="BDR6" s="184"/>
      <c r="BDS6" s="184"/>
      <c r="BDT6" s="184"/>
      <c r="BDU6" s="184"/>
      <c r="BDV6" s="184"/>
      <c r="BDW6" s="184"/>
      <c r="BDX6" s="184"/>
      <c r="BDY6" s="184"/>
      <c r="BDZ6" s="184"/>
      <c r="BEA6" s="184"/>
      <c r="BEB6" s="184"/>
      <c r="BEC6" s="184"/>
      <c r="BED6" s="184"/>
      <c r="BEE6" s="184"/>
      <c r="BEF6" s="184"/>
      <c r="BEG6" s="184"/>
      <c r="BEH6" s="184"/>
      <c r="BEI6" s="184"/>
      <c r="BEJ6" s="184"/>
      <c r="BEK6" s="184"/>
      <c r="BEL6" s="184"/>
      <c r="BEM6" s="184"/>
      <c r="BEN6" s="184"/>
      <c r="BEO6" s="184"/>
      <c r="BEP6" s="184"/>
      <c r="BEQ6" s="184"/>
      <c r="BER6" s="184"/>
      <c r="BES6" s="184"/>
      <c r="BET6" s="184"/>
      <c r="BEU6" s="184"/>
      <c r="BEV6" s="184"/>
      <c r="BEW6" s="184"/>
      <c r="BEX6" s="184"/>
      <c r="BEY6" s="184"/>
      <c r="BEZ6" s="184"/>
      <c r="BFA6" s="184"/>
      <c r="BFB6" s="184"/>
      <c r="BFC6" s="184"/>
      <c r="BFD6" s="184"/>
      <c r="BFE6" s="184"/>
      <c r="BFF6" s="184"/>
      <c r="BFG6" s="184"/>
      <c r="BFH6" s="184"/>
      <c r="BFI6" s="184"/>
      <c r="BFJ6" s="184"/>
      <c r="BFK6" s="184"/>
      <c r="BFL6" s="184"/>
      <c r="BFM6" s="184"/>
      <c r="BFN6" s="184"/>
      <c r="BFO6" s="184"/>
      <c r="BFP6" s="184"/>
      <c r="BFQ6" s="184"/>
      <c r="BFR6" s="184"/>
      <c r="BFS6" s="184"/>
      <c r="BFT6" s="184"/>
      <c r="BFU6" s="184"/>
      <c r="BFV6" s="184"/>
      <c r="BFW6" s="184"/>
      <c r="BFX6" s="184"/>
      <c r="BFY6" s="184"/>
      <c r="BFZ6" s="184"/>
      <c r="BGA6" s="184"/>
      <c r="BGB6" s="184"/>
      <c r="BGC6" s="184"/>
      <c r="BGD6" s="184"/>
      <c r="BGE6" s="184"/>
      <c r="BGF6" s="184"/>
      <c r="BGG6" s="184"/>
      <c r="BGH6" s="184"/>
      <c r="BGI6" s="184"/>
      <c r="BGJ6" s="184"/>
      <c r="BGK6" s="184"/>
      <c r="BGL6" s="184"/>
      <c r="BGM6" s="184"/>
      <c r="BGN6" s="184"/>
      <c r="BGO6" s="184"/>
      <c r="BGP6" s="184"/>
      <c r="BGQ6" s="184"/>
      <c r="BGR6" s="184"/>
      <c r="BGS6" s="184"/>
      <c r="BGT6" s="184"/>
      <c r="BGU6" s="184"/>
      <c r="BGV6" s="184"/>
      <c r="BGW6" s="184"/>
      <c r="BGX6" s="184"/>
      <c r="BGY6" s="184"/>
      <c r="BGZ6" s="184"/>
      <c r="BHA6" s="184"/>
      <c r="BHB6" s="184"/>
      <c r="BHC6" s="184"/>
      <c r="BHD6" s="184"/>
      <c r="BHE6" s="184"/>
      <c r="BHF6" s="184"/>
      <c r="BHG6" s="184"/>
      <c r="BHH6" s="184"/>
      <c r="BHI6" s="184"/>
      <c r="BHJ6" s="184"/>
      <c r="BHK6" s="184"/>
      <c r="BHL6" s="184"/>
      <c r="BHM6" s="184"/>
      <c r="BHN6" s="184"/>
      <c r="BHO6" s="184"/>
      <c r="BHP6" s="184"/>
      <c r="BHQ6" s="184"/>
      <c r="BHR6" s="184"/>
      <c r="BHS6" s="184"/>
      <c r="BHT6" s="184"/>
      <c r="BHU6" s="184"/>
      <c r="BHV6" s="184"/>
      <c r="BHW6" s="184"/>
      <c r="BHX6" s="184"/>
      <c r="BHY6" s="184"/>
      <c r="BHZ6" s="184"/>
      <c r="BIA6" s="184"/>
      <c r="BIB6" s="184"/>
      <c r="BIC6" s="184"/>
      <c r="BID6" s="184"/>
      <c r="BIE6" s="184"/>
      <c r="BIF6" s="184"/>
      <c r="BIG6" s="184"/>
      <c r="BIH6" s="184"/>
      <c r="BII6" s="184"/>
      <c r="BIJ6" s="184"/>
      <c r="BIK6" s="184"/>
      <c r="BIL6" s="184"/>
      <c r="BIM6" s="184"/>
      <c r="BIN6" s="184"/>
      <c r="BIO6" s="184"/>
      <c r="BIP6" s="184"/>
      <c r="BIQ6" s="184"/>
      <c r="BIR6" s="184"/>
      <c r="BIS6" s="184"/>
      <c r="BIT6" s="184"/>
      <c r="BIU6" s="184"/>
      <c r="BIV6" s="184"/>
      <c r="BIW6" s="184"/>
      <c r="BIX6" s="184"/>
      <c r="BIY6" s="184"/>
      <c r="BIZ6" s="184"/>
      <c r="BJA6" s="184"/>
      <c r="BJB6" s="184"/>
      <c r="BJC6" s="184"/>
      <c r="BJD6" s="184"/>
      <c r="BJE6" s="184"/>
      <c r="BJF6" s="184"/>
      <c r="BJG6" s="184"/>
      <c r="BJH6" s="184"/>
      <c r="BJI6" s="184"/>
      <c r="BJJ6" s="184"/>
      <c r="BJK6" s="184"/>
      <c r="BJL6" s="184"/>
      <c r="BJM6" s="184"/>
      <c r="BJN6" s="184"/>
      <c r="BJO6" s="184"/>
      <c r="BJP6" s="184"/>
      <c r="BJQ6" s="184"/>
      <c r="BJR6" s="184"/>
      <c r="BJS6" s="184"/>
      <c r="BJT6" s="184"/>
      <c r="BJU6" s="184"/>
      <c r="BJV6" s="184"/>
      <c r="BJW6" s="184"/>
      <c r="BJX6" s="184"/>
      <c r="BJY6" s="184"/>
      <c r="BJZ6" s="184"/>
      <c r="BKA6" s="184"/>
      <c r="BKB6" s="184"/>
      <c r="BKC6" s="184"/>
      <c r="BKD6" s="184"/>
      <c r="BKE6" s="184"/>
      <c r="BKF6" s="184"/>
      <c r="BKG6" s="184"/>
      <c r="BKH6" s="184"/>
      <c r="BKI6" s="184"/>
      <c r="BKJ6" s="184"/>
      <c r="BKK6" s="184"/>
      <c r="BKL6" s="184"/>
      <c r="BKM6" s="184"/>
      <c r="BKN6" s="184"/>
      <c r="BKO6" s="184"/>
      <c r="BKP6" s="184"/>
      <c r="BKQ6" s="184"/>
      <c r="BKR6" s="184"/>
      <c r="BKS6" s="184"/>
      <c r="BKT6" s="184"/>
      <c r="BKU6" s="184"/>
      <c r="BKV6" s="184"/>
      <c r="BKW6" s="184"/>
      <c r="BKX6" s="184"/>
      <c r="BKY6" s="184"/>
      <c r="BKZ6" s="184"/>
      <c r="BLA6" s="184"/>
      <c r="BLB6" s="184"/>
      <c r="BLC6" s="184"/>
      <c r="BLD6" s="184"/>
      <c r="BLE6" s="184"/>
      <c r="BLF6" s="184"/>
      <c r="BLG6" s="184"/>
      <c r="BLH6" s="184"/>
      <c r="BLI6" s="184"/>
      <c r="BLJ6" s="184"/>
      <c r="BLK6" s="184"/>
      <c r="BLL6" s="184"/>
      <c r="BLM6" s="184"/>
      <c r="BLN6" s="184"/>
      <c r="BLO6" s="184"/>
      <c r="BLP6" s="184"/>
      <c r="BLQ6" s="184"/>
      <c r="BLR6" s="184"/>
      <c r="BLS6" s="184"/>
      <c r="BLT6" s="184"/>
      <c r="BLU6" s="184"/>
      <c r="BLV6" s="184"/>
      <c r="BLW6" s="184"/>
      <c r="BLX6" s="184"/>
      <c r="BLY6" s="184"/>
      <c r="BLZ6" s="184"/>
      <c r="BMA6" s="184"/>
      <c r="BMB6" s="184"/>
      <c r="BMC6" s="184"/>
      <c r="BMD6" s="184"/>
      <c r="BME6" s="184"/>
      <c r="BMF6" s="184"/>
      <c r="BMG6" s="184"/>
      <c r="BMH6" s="184"/>
      <c r="BMI6" s="184"/>
      <c r="BMJ6" s="184"/>
      <c r="BMK6" s="184"/>
      <c r="BML6" s="184"/>
      <c r="BMM6" s="184"/>
      <c r="BMN6" s="184"/>
      <c r="BMO6" s="184"/>
      <c r="BMP6" s="184"/>
      <c r="BMQ6" s="184"/>
      <c r="BMR6" s="184"/>
      <c r="BMS6" s="184"/>
      <c r="BMT6" s="184"/>
      <c r="BMU6" s="184"/>
      <c r="BMV6" s="184"/>
      <c r="BMW6" s="184"/>
      <c r="BMX6" s="184"/>
      <c r="BMY6" s="184"/>
      <c r="BMZ6" s="184"/>
      <c r="BNA6" s="184"/>
      <c r="BNB6" s="184"/>
      <c r="BNC6" s="184"/>
      <c r="BND6" s="184"/>
      <c r="BNE6" s="184"/>
      <c r="BNF6" s="184"/>
      <c r="BNG6" s="184"/>
      <c r="BNH6" s="184"/>
      <c r="BNI6" s="184"/>
      <c r="BNJ6" s="184"/>
      <c r="BNK6" s="184"/>
      <c r="BNL6" s="184"/>
      <c r="BNM6" s="184"/>
      <c r="BNN6" s="184"/>
      <c r="BNO6" s="184"/>
      <c r="BNP6" s="184"/>
      <c r="BNQ6" s="184"/>
      <c r="BNR6" s="184"/>
      <c r="BNS6" s="184"/>
      <c r="BNT6" s="184"/>
      <c r="BNU6" s="184"/>
      <c r="BNV6" s="184"/>
      <c r="BNW6" s="184"/>
      <c r="BNX6" s="184"/>
      <c r="BNY6" s="184"/>
      <c r="BNZ6" s="184"/>
      <c r="BOA6" s="184"/>
      <c r="BOB6" s="184"/>
      <c r="BOC6" s="184"/>
      <c r="BOD6" s="184"/>
      <c r="BOE6" s="184"/>
      <c r="BOF6" s="184"/>
      <c r="BOG6" s="184"/>
      <c r="BOH6" s="184"/>
      <c r="BOI6" s="184"/>
      <c r="BOJ6" s="184"/>
      <c r="BOK6" s="184"/>
      <c r="BOL6" s="184"/>
      <c r="BOM6" s="184"/>
      <c r="BON6" s="184"/>
      <c r="BOO6" s="184"/>
      <c r="BOP6" s="184"/>
      <c r="BOQ6" s="184"/>
      <c r="BOR6" s="184"/>
      <c r="BOS6" s="184"/>
      <c r="BOT6" s="184"/>
      <c r="BOU6" s="184"/>
      <c r="BOV6" s="184"/>
      <c r="BOW6" s="184"/>
      <c r="BOX6" s="184"/>
      <c r="BOY6" s="184"/>
      <c r="BOZ6" s="184"/>
      <c r="BPA6" s="184"/>
      <c r="BPB6" s="184"/>
      <c r="BPC6" s="184"/>
      <c r="BPD6" s="184"/>
      <c r="BPE6" s="184"/>
      <c r="BPF6" s="184"/>
      <c r="BPG6" s="184"/>
      <c r="BPH6" s="184"/>
      <c r="BPI6" s="184"/>
      <c r="BPJ6" s="184"/>
      <c r="BPK6" s="184"/>
      <c r="BPL6" s="184"/>
      <c r="BPM6" s="184"/>
      <c r="BPN6" s="184"/>
      <c r="BPO6" s="184"/>
      <c r="BPP6" s="184"/>
      <c r="BPQ6" s="184"/>
      <c r="BPR6" s="184"/>
      <c r="BPS6" s="184"/>
      <c r="BPT6" s="184"/>
      <c r="BPU6" s="184"/>
      <c r="BPV6" s="184"/>
      <c r="BPW6" s="184"/>
      <c r="BPX6" s="184"/>
      <c r="BPY6" s="184"/>
      <c r="BPZ6" s="184"/>
      <c r="BQA6" s="184"/>
      <c r="BQB6" s="184"/>
      <c r="BQC6" s="184"/>
      <c r="BQD6" s="184"/>
      <c r="BQE6" s="184"/>
      <c r="BQF6" s="184"/>
      <c r="BQG6" s="184"/>
      <c r="BQH6" s="184"/>
      <c r="BQI6" s="184"/>
      <c r="BQJ6" s="184"/>
      <c r="BQK6" s="184"/>
      <c r="BQL6" s="184"/>
      <c r="BQM6" s="184"/>
      <c r="BQN6" s="184"/>
      <c r="BQO6" s="184"/>
      <c r="BQP6" s="184"/>
      <c r="BQQ6" s="184"/>
      <c r="BQR6" s="184"/>
      <c r="BQS6" s="184"/>
      <c r="BQT6" s="184"/>
      <c r="BQU6" s="184"/>
      <c r="BQV6" s="184"/>
      <c r="BQW6" s="184"/>
      <c r="BQX6" s="184"/>
      <c r="BQY6" s="184"/>
      <c r="BQZ6" s="184"/>
      <c r="BRA6" s="184"/>
      <c r="BRB6" s="184"/>
      <c r="BRC6" s="184"/>
      <c r="BRD6" s="184"/>
      <c r="BRE6" s="184"/>
      <c r="BRF6" s="184"/>
      <c r="BRG6" s="184"/>
      <c r="BRH6" s="184"/>
      <c r="BRI6" s="184"/>
      <c r="BRJ6" s="184"/>
      <c r="BRK6" s="184"/>
      <c r="BRL6" s="184"/>
      <c r="BRM6" s="184"/>
      <c r="BRN6" s="184"/>
      <c r="BRO6" s="184"/>
      <c r="BRP6" s="184"/>
      <c r="BRQ6" s="184"/>
      <c r="BRR6" s="184"/>
      <c r="BRS6" s="184"/>
      <c r="BRT6" s="184"/>
      <c r="BRU6" s="184"/>
      <c r="BRV6" s="184"/>
      <c r="BRW6" s="184"/>
      <c r="BRX6" s="184"/>
      <c r="BRY6" s="184"/>
      <c r="BRZ6" s="184"/>
      <c r="BSA6" s="184"/>
      <c r="BSB6" s="184"/>
      <c r="BSC6" s="184"/>
      <c r="BSD6" s="184"/>
      <c r="BSE6" s="184"/>
      <c r="BSF6" s="184"/>
      <c r="BSG6" s="184"/>
      <c r="BSH6" s="184"/>
      <c r="BSI6" s="184"/>
      <c r="BSJ6" s="184"/>
      <c r="BSK6" s="184"/>
      <c r="BSL6" s="184"/>
      <c r="BSM6" s="184"/>
      <c r="BSN6" s="184"/>
      <c r="BSO6" s="184"/>
      <c r="BSP6" s="184"/>
      <c r="BSQ6" s="184"/>
      <c r="BSR6" s="184"/>
      <c r="BSS6" s="184"/>
      <c r="BST6" s="184"/>
      <c r="BSU6" s="184"/>
      <c r="BSV6" s="184"/>
      <c r="BSW6" s="184"/>
      <c r="BSX6" s="184"/>
      <c r="BSY6" s="184"/>
      <c r="BSZ6" s="184"/>
      <c r="BTA6" s="184"/>
      <c r="BTB6" s="184"/>
      <c r="BTC6" s="184"/>
      <c r="BTD6" s="184"/>
      <c r="BTE6" s="184"/>
      <c r="BTF6" s="184"/>
      <c r="BTG6" s="184"/>
      <c r="BTH6" s="184"/>
      <c r="BTI6" s="184"/>
      <c r="BTJ6" s="184"/>
      <c r="BTK6" s="184"/>
      <c r="BTL6" s="184"/>
      <c r="BTM6" s="184"/>
      <c r="BTN6" s="184"/>
      <c r="BTO6" s="184"/>
      <c r="BTP6" s="184"/>
      <c r="BTQ6" s="184"/>
      <c r="BTR6" s="184"/>
      <c r="BTS6" s="184"/>
      <c r="BTT6" s="184"/>
      <c r="BTU6" s="184"/>
      <c r="BTV6" s="184"/>
      <c r="BTW6" s="184"/>
      <c r="BTX6" s="184"/>
      <c r="BTY6" s="184"/>
      <c r="BTZ6" s="184"/>
      <c r="BUA6" s="184"/>
      <c r="BUB6" s="184"/>
      <c r="BUC6" s="184"/>
      <c r="BUD6" s="184"/>
      <c r="BUE6" s="184"/>
      <c r="BUF6" s="184"/>
      <c r="BUG6" s="184"/>
      <c r="BUH6" s="184"/>
      <c r="BUI6" s="184"/>
      <c r="BUJ6" s="184"/>
      <c r="BUK6" s="184"/>
      <c r="BUL6" s="184"/>
      <c r="BUM6" s="184"/>
      <c r="BUN6" s="184"/>
      <c r="BUO6" s="184"/>
      <c r="BUP6" s="184"/>
      <c r="BUQ6" s="184"/>
      <c r="BUR6" s="184"/>
      <c r="BUS6" s="184"/>
      <c r="BUT6" s="184"/>
      <c r="BUU6" s="184"/>
      <c r="BUV6" s="184"/>
      <c r="BUW6" s="184"/>
      <c r="BUX6" s="184"/>
      <c r="BUY6" s="184"/>
      <c r="BUZ6" s="184"/>
      <c r="BVA6" s="184"/>
      <c r="BVB6" s="184"/>
      <c r="BVC6" s="184"/>
      <c r="BVD6" s="184"/>
      <c r="BVE6" s="184"/>
      <c r="BVF6" s="184"/>
      <c r="BVG6" s="184"/>
      <c r="BVH6" s="184"/>
      <c r="BVI6" s="184"/>
      <c r="BVJ6" s="184"/>
      <c r="BVK6" s="184"/>
      <c r="BVL6" s="184"/>
      <c r="BVM6" s="184"/>
      <c r="BVN6" s="184"/>
      <c r="BVO6" s="184"/>
      <c r="BVP6" s="184"/>
      <c r="BVQ6" s="184"/>
      <c r="BVR6" s="184"/>
      <c r="BVS6" s="184"/>
      <c r="BVT6" s="184"/>
      <c r="BVU6" s="184"/>
      <c r="BVV6" s="184"/>
      <c r="BVW6" s="184"/>
      <c r="BVX6" s="184"/>
      <c r="BVY6" s="184"/>
      <c r="BVZ6" s="184"/>
      <c r="BWA6" s="184"/>
      <c r="BWB6" s="184"/>
      <c r="BWC6" s="184"/>
      <c r="BWD6" s="184"/>
      <c r="BWE6" s="184"/>
      <c r="BWF6" s="184"/>
      <c r="BWG6" s="184"/>
      <c r="BWH6" s="184"/>
      <c r="BWI6" s="184"/>
      <c r="BWJ6" s="184"/>
      <c r="BWK6" s="184"/>
      <c r="BWL6" s="184"/>
      <c r="BWM6" s="184"/>
      <c r="BWN6" s="184"/>
      <c r="BWO6" s="184"/>
      <c r="BWP6" s="184"/>
      <c r="BWQ6" s="184"/>
      <c r="BWR6" s="184"/>
      <c r="BWS6" s="184"/>
      <c r="BWT6" s="184"/>
      <c r="BWU6" s="184"/>
      <c r="BWV6" s="184"/>
      <c r="BWW6" s="184"/>
      <c r="BWX6" s="184"/>
      <c r="BWY6" s="184"/>
      <c r="BWZ6" s="184"/>
      <c r="BXA6" s="184"/>
      <c r="BXB6" s="184"/>
      <c r="BXC6" s="184"/>
      <c r="BXD6" s="184"/>
      <c r="BXE6" s="184"/>
      <c r="BXF6" s="184"/>
      <c r="BXG6" s="184"/>
      <c r="BXH6" s="184"/>
      <c r="BXI6" s="184"/>
      <c r="BXJ6" s="184"/>
      <c r="BXK6" s="184"/>
      <c r="BXL6" s="184"/>
      <c r="BXM6" s="184"/>
      <c r="BXN6" s="184"/>
      <c r="BXO6" s="184"/>
      <c r="BXP6" s="184"/>
      <c r="BXQ6" s="184"/>
      <c r="BXR6" s="184"/>
      <c r="BXS6" s="184"/>
      <c r="BXT6" s="184"/>
      <c r="BXU6" s="184"/>
      <c r="BXV6" s="184"/>
      <c r="BXW6" s="184"/>
      <c r="BXX6" s="184"/>
      <c r="BXY6" s="184"/>
      <c r="BXZ6" s="184"/>
      <c r="BYA6" s="184"/>
      <c r="BYB6" s="184"/>
      <c r="BYC6" s="184"/>
      <c r="BYD6" s="184"/>
      <c r="BYE6" s="184"/>
      <c r="BYF6" s="184"/>
      <c r="BYG6" s="184"/>
      <c r="BYH6" s="184"/>
      <c r="BYI6" s="184"/>
      <c r="BYJ6" s="184"/>
      <c r="BYK6" s="184"/>
      <c r="BYL6" s="184"/>
      <c r="BYM6" s="184"/>
      <c r="BYN6" s="184"/>
      <c r="BYO6" s="184"/>
      <c r="BYP6" s="184"/>
      <c r="BYQ6" s="184"/>
      <c r="BYR6" s="184"/>
      <c r="BYS6" s="184"/>
      <c r="BYT6" s="184"/>
      <c r="BYU6" s="184"/>
      <c r="BYV6" s="184"/>
      <c r="BYW6" s="184"/>
      <c r="BYX6" s="184"/>
      <c r="BYY6" s="184"/>
      <c r="BYZ6" s="184"/>
      <c r="BZA6" s="184"/>
      <c r="BZB6" s="184"/>
      <c r="BZC6" s="184"/>
      <c r="BZD6" s="184"/>
      <c r="BZE6" s="184"/>
      <c r="BZF6" s="184"/>
      <c r="BZG6" s="184"/>
      <c r="BZH6" s="184"/>
      <c r="BZI6" s="184"/>
      <c r="BZJ6" s="184"/>
      <c r="BZK6" s="184"/>
      <c r="BZL6" s="184"/>
      <c r="BZM6" s="184"/>
      <c r="BZN6" s="184"/>
      <c r="BZO6" s="184"/>
      <c r="BZP6" s="184"/>
      <c r="BZQ6" s="184"/>
      <c r="BZR6" s="184"/>
      <c r="BZS6" s="184"/>
      <c r="BZT6" s="184"/>
      <c r="BZU6" s="184"/>
      <c r="BZV6" s="184"/>
      <c r="BZW6" s="184"/>
      <c r="BZX6" s="184"/>
      <c r="BZY6" s="184"/>
      <c r="BZZ6" s="184"/>
      <c r="CAA6" s="184"/>
      <c r="CAB6" s="184"/>
      <c r="CAC6" s="184"/>
      <c r="CAD6" s="184"/>
      <c r="CAE6" s="184"/>
      <c r="CAF6" s="184"/>
      <c r="CAG6" s="184"/>
      <c r="CAH6" s="184"/>
      <c r="CAI6" s="184"/>
      <c r="CAJ6" s="184"/>
      <c r="CAK6" s="184"/>
      <c r="CAL6" s="184"/>
      <c r="CAM6" s="184"/>
      <c r="CAN6" s="184"/>
      <c r="CAO6" s="184"/>
      <c r="CAP6" s="184"/>
      <c r="CAQ6" s="184"/>
      <c r="CAR6" s="184"/>
      <c r="CAS6" s="184"/>
      <c r="CAT6" s="184"/>
      <c r="CAU6" s="184"/>
      <c r="CAV6" s="184"/>
      <c r="CAW6" s="184"/>
      <c r="CAX6" s="184"/>
      <c r="CAY6" s="184"/>
      <c r="CAZ6" s="184"/>
      <c r="CBA6" s="184"/>
      <c r="CBB6" s="184"/>
      <c r="CBC6" s="184"/>
      <c r="CBD6" s="184"/>
      <c r="CBE6" s="184"/>
      <c r="CBF6" s="184"/>
      <c r="CBG6" s="184"/>
      <c r="CBH6" s="184"/>
      <c r="CBI6" s="184"/>
      <c r="CBJ6" s="184"/>
      <c r="CBK6" s="184"/>
      <c r="CBL6" s="184"/>
      <c r="CBM6" s="184"/>
      <c r="CBN6" s="184"/>
      <c r="CBO6" s="184"/>
      <c r="CBP6" s="184"/>
      <c r="CBQ6" s="184"/>
      <c r="CBR6" s="184"/>
      <c r="CBS6" s="184"/>
      <c r="CBT6" s="184"/>
      <c r="CBU6" s="184"/>
      <c r="CBV6" s="184"/>
      <c r="CBW6" s="184"/>
      <c r="CBX6" s="184"/>
      <c r="CBY6" s="184"/>
      <c r="CBZ6" s="184"/>
      <c r="CCA6" s="184"/>
      <c r="CCB6" s="184"/>
      <c r="CCC6" s="184"/>
      <c r="CCD6" s="184"/>
      <c r="CCE6" s="184"/>
      <c r="CCF6" s="184"/>
      <c r="CCG6" s="184"/>
      <c r="CCH6" s="184"/>
      <c r="CCI6" s="184"/>
      <c r="CCJ6" s="184"/>
      <c r="CCK6" s="184"/>
      <c r="CCL6" s="184"/>
      <c r="CCM6" s="184"/>
      <c r="CCN6" s="184"/>
      <c r="CCO6" s="184"/>
      <c r="CCP6" s="184"/>
      <c r="CCQ6" s="184"/>
      <c r="CCR6" s="184"/>
      <c r="CCS6" s="184"/>
      <c r="CCT6" s="184"/>
      <c r="CCU6" s="184"/>
      <c r="CCV6" s="184"/>
      <c r="CCW6" s="184"/>
      <c r="CCX6" s="184"/>
      <c r="CCY6" s="184"/>
      <c r="CCZ6" s="184"/>
      <c r="CDA6" s="184"/>
      <c r="CDB6" s="184"/>
      <c r="CDC6" s="184"/>
      <c r="CDD6" s="184"/>
      <c r="CDE6" s="184"/>
      <c r="CDF6" s="184"/>
      <c r="CDG6" s="184"/>
      <c r="CDH6" s="184"/>
      <c r="CDI6" s="184"/>
      <c r="CDJ6" s="184"/>
      <c r="CDK6" s="184"/>
      <c r="CDL6" s="184"/>
      <c r="CDM6" s="184"/>
      <c r="CDN6" s="184"/>
      <c r="CDO6" s="184"/>
      <c r="CDP6" s="184"/>
      <c r="CDQ6" s="184"/>
      <c r="CDR6" s="184"/>
      <c r="CDS6" s="184"/>
      <c r="CDT6" s="184"/>
      <c r="CDU6" s="184"/>
      <c r="CDV6" s="184"/>
      <c r="CDW6" s="184"/>
      <c r="CDX6" s="184"/>
      <c r="CDY6" s="184"/>
      <c r="CDZ6" s="184"/>
      <c r="CEA6" s="184"/>
      <c r="CEB6" s="184"/>
      <c r="CEC6" s="184"/>
      <c r="CED6" s="184"/>
      <c r="CEE6" s="184"/>
      <c r="CEF6" s="184"/>
      <c r="CEG6" s="184"/>
      <c r="CEH6" s="184"/>
      <c r="CEI6" s="184"/>
      <c r="CEJ6" s="184"/>
      <c r="CEK6" s="184"/>
      <c r="CEL6" s="184"/>
      <c r="CEM6" s="184"/>
      <c r="CEN6" s="184"/>
      <c r="CEO6" s="184"/>
      <c r="CEP6" s="184"/>
      <c r="CEQ6" s="184"/>
      <c r="CER6" s="184"/>
      <c r="CES6" s="184"/>
      <c r="CET6" s="184"/>
      <c r="CEU6" s="184"/>
      <c r="CEV6" s="184"/>
      <c r="CEW6" s="184"/>
      <c r="CEX6" s="184"/>
      <c r="CEY6" s="184"/>
      <c r="CEZ6" s="184"/>
      <c r="CFA6" s="184"/>
      <c r="CFB6" s="184"/>
      <c r="CFC6" s="184"/>
      <c r="CFD6" s="184"/>
      <c r="CFE6" s="184"/>
      <c r="CFF6" s="184"/>
      <c r="CFG6" s="184"/>
      <c r="CFH6" s="184"/>
      <c r="CFI6" s="184"/>
      <c r="CFJ6" s="184"/>
      <c r="CFK6" s="184"/>
      <c r="CFL6" s="184"/>
      <c r="CFM6" s="184"/>
      <c r="CFN6" s="184"/>
      <c r="CFO6" s="184"/>
      <c r="CFP6" s="184"/>
      <c r="CFQ6" s="184"/>
      <c r="CFR6" s="184"/>
      <c r="CFS6" s="184"/>
      <c r="CFT6" s="184"/>
      <c r="CFU6" s="184"/>
      <c r="CFV6" s="184"/>
      <c r="CFW6" s="184"/>
      <c r="CFX6" s="184"/>
      <c r="CFY6" s="184"/>
      <c r="CFZ6" s="184"/>
      <c r="CGA6" s="184"/>
      <c r="CGB6" s="184"/>
      <c r="CGC6" s="184"/>
      <c r="CGD6" s="184"/>
      <c r="CGE6" s="184"/>
      <c r="CGF6" s="184"/>
      <c r="CGG6" s="184"/>
      <c r="CGH6" s="184"/>
      <c r="CGI6" s="184"/>
      <c r="CGJ6" s="184"/>
      <c r="CGK6" s="184"/>
      <c r="CGL6" s="184"/>
      <c r="CGM6" s="184"/>
      <c r="CGN6" s="184"/>
      <c r="CGO6" s="184"/>
      <c r="CGP6" s="184"/>
      <c r="CGQ6" s="184"/>
      <c r="CGR6" s="184"/>
      <c r="CGS6" s="184"/>
      <c r="CGT6" s="184"/>
      <c r="CGU6" s="184"/>
      <c r="CGV6" s="184"/>
      <c r="CGW6" s="184"/>
      <c r="CGX6" s="184"/>
      <c r="CGY6" s="184"/>
      <c r="CGZ6" s="184"/>
      <c r="CHA6" s="184"/>
      <c r="CHB6" s="184"/>
      <c r="CHC6" s="184"/>
      <c r="CHD6" s="184"/>
      <c r="CHE6" s="184"/>
      <c r="CHF6" s="184"/>
      <c r="CHG6" s="184"/>
      <c r="CHH6" s="184"/>
      <c r="CHI6" s="184"/>
      <c r="CHJ6" s="184"/>
      <c r="CHK6" s="184"/>
      <c r="CHL6" s="184"/>
      <c r="CHM6" s="184"/>
      <c r="CHN6" s="184"/>
      <c r="CHO6" s="184"/>
    </row>
    <row r="7" spans="1:2251" s="161" customFormat="1">
      <c r="A7" s="85">
        <v>45536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30"/>
      <c r="P7" s="91">
        <f>O7*24</f>
        <v>0</v>
      </c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3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  <c r="WW7" s="183"/>
      <c r="WX7" s="183"/>
      <c r="WY7" s="183"/>
      <c r="WZ7" s="183"/>
      <c r="XA7" s="183"/>
      <c r="XB7" s="183"/>
      <c r="XC7" s="183"/>
      <c r="XD7" s="183"/>
      <c r="XE7" s="183"/>
      <c r="XF7" s="183"/>
      <c r="XG7" s="183"/>
      <c r="XH7" s="183"/>
      <c r="XI7" s="183"/>
      <c r="XJ7" s="183"/>
      <c r="XK7" s="183"/>
      <c r="XL7" s="183"/>
      <c r="XM7" s="183"/>
      <c r="XN7" s="183"/>
      <c r="XO7" s="183"/>
      <c r="XP7" s="183"/>
      <c r="XQ7" s="183"/>
      <c r="XR7" s="183"/>
      <c r="XS7" s="183"/>
      <c r="XT7" s="183"/>
      <c r="XU7" s="183"/>
      <c r="XV7" s="183"/>
      <c r="XW7" s="183"/>
      <c r="XX7" s="183"/>
      <c r="XY7" s="183"/>
      <c r="XZ7" s="183"/>
      <c r="YA7" s="183"/>
      <c r="YB7" s="183"/>
      <c r="YC7" s="183"/>
      <c r="YD7" s="183"/>
      <c r="YE7" s="183"/>
      <c r="YF7" s="183"/>
      <c r="YG7" s="183"/>
      <c r="YH7" s="183"/>
      <c r="YI7" s="183"/>
      <c r="YJ7" s="183"/>
      <c r="YK7" s="183"/>
      <c r="YL7" s="183"/>
      <c r="YM7" s="183"/>
      <c r="YN7" s="183"/>
      <c r="YO7" s="183"/>
      <c r="YP7" s="183"/>
      <c r="YQ7" s="183"/>
      <c r="YR7" s="183"/>
      <c r="YS7" s="183"/>
      <c r="YT7" s="183"/>
      <c r="YU7" s="183"/>
      <c r="YV7" s="183"/>
      <c r="YW7" s="183"/>
      <c r="YX7" s="183"/>
      <c r="YY7" s="183"/>
      <c r="YZ7" s="183"/>
      <c r="ZA7" s="183"/>
      <c r="ZB7" s="183"/>
      <c r="ZC7" s="183"/>
      <c r="ZD7" s="183"/>
      <c r="ZE7" s="183"/>
      <c r="ZF7" s="183"/>
      <c r="ZG7" s="183"/>
      <c r="ZH7" s="183"/>
      <c r="ZI7" s="183"/>
      <c r="ZJ7" s="183"/>
      <c r="ZK7" s="183"/>
      <c r="ZL7" s="183"/>
      <c r="ZM7" s="183"/>
      <c r="ZN7" s="183"/>
      <c r="ZO7" s="183"/>
      <c r="ZP7" s="183"/>
      <c r="ZQ7" s="183"/>
      <c r="ZR7" s="183"/>
      <c r="ZS7" s="183"/>
      <c r="ZT7" s="183"/>
      <c r="ZU7" s="183"/>
      <c r="ZV7" s="183"/>
      <c r="ZW7" s="183"/>
      <c r="ZX7" s="183"/>
      <c r="ZY7" s="183"/>
      <c r="ZZ7" s="183"/>
      <c r="AAA7" s="183"/>
      <c r="AAB7" s="183"/>
      <c r="AAC7" s="183"/>
      <c r="AAD7" s="183"/>
      <c r="AAE7" s="183"/>
      <c r="AAF7" s="183"/>
      <c r="AAG7" s="183"/>
      <c r="AAH7" s="183"/>
      <c r="AAI7" s="183"/>
      <c r="AAJ7" s="183"/>
      <c r="AAK7" s="183"/>
      <c r="AAL7" s="183"/>
      <c r="AAM7" s="183"/>
      <c r="AAN7" s="183"/>
      <c r="AAO7" s="183"/>
      <c r="AAP7" s="183"/>
      <c r="AAQ7" s="183"/>
      <c r="AAR7" s="183"/>
      <c r="AAS7" s="183"/>
      <c r="AAT7" s="183"/>
      <c r="AAU7" s="183"/>
      <c r="AAV7" s="183"/>
      <c r="AAW7" s="183"/>
      <c r="AAX7" s="183"/>
      <c r="AAY7" s="183"/>
      <c r="AAZ7" s="183"/>
      <c r="ABA7" s="183"/>
      <c r="ABB7" s="183"/>
      <c r="ABC7" s="183"/>
      <c r="ABD7" s="183"/>
      <c r="ABE7" s="183"/>
      <c r="ABF7" s="183"/>
      <c r="ABG7" s="183"/>
      <c r="ABH7" s="183"/>
      <c r="ABI7" s="183"/>
      <c r="ABJ7" s="183"/>
      <c r="ABK7" s="183"/>
      <c r="ABL7" s="183"/>
      <c r="ABM7" s="183"/>
      <c r="ABN7" s="183"/>
      <c r="ABO7" s="183"/>
      <c r="ABP7" s="183"/>
      <c r="ABQ7" s="183"/>
      <c r="ABR7" s="183"/>
      <c r="ABS7" s="183"/>
      <c r="ABT7" s="183"/>
      <c r="ABU7" s="183"/>
      <c r="ABV7" s="183"/>
      <c r="ABW7" s="183"/>
      <c r="ABX7" s="183"/>
      <c r="ABY7" s="183"/>
      <c r="ABZ7" s="183"/>
      <c r="ACA7" s="183"/>
      <c r="ACB7" s="183"/>
      <c r="ACC7" s="183"/>
      <c r="ACD7" s="183"/>
      <c r="ACE7" s="183"/>
      <c r="ACF7" s="183"/>
      <c r="ACG7" s="183"/>
      <c r="ACH7" s="183"/>
      <c r="ACI7" s="183"/>
      <c r="ACJ7" s="183"/>
      <c r="ACK7" s="183"/>
      <c r="ACL7" s="183"/>
      <c r="ACM7" s="183"/>
      <c r="ACN7" s="183"/>
      <c r="ACO7" s="183"/>
      <c r="ACP7" s="183"/>
      <c r="ACQ7" s="183"/>
      <c r="ACR7" s="183"/>
      <c r="ACS7" s="183"/>
      <c r="ACT7" s="183"/>
      <c r="ACU7" s="183"/>
      <c r="ACV7" s="183"/>
      <c r="ACW7" s="183"/>
      <c r="ACX7" s="183"/>
      <c r="ACY7" s="183"/>
      <c r="ACZ7" s="183"/>
      <c r="ADA7" s="183"/>
      <c r="ADB7" s="183"/>
      <c r="ADC7" s="183"/>
      <c r="ADD7" s="183"/>
      <c r="ADE7" s="183"/>
      <c r="ADF7" s="183"/>
      <c r="ADG7" s="183"/>
      <c r="ADH7" s="183"/>
      <c r="ADI7" s="183"/>
      <c r="ADJ7" s="183"/>
      <c r="ADK7" s="183"/>
      <c r="ADL7" s="183"/>
      <c r="ADM7" s="183"/>
      <c r="ADN7" s="183"/>
      <c r="ADO7" s="183"/>
      <c r="ADP7" s="183"/>
      <c r="ADQ7" s="183"/>
      <c r="ADR7" s="183"/>
      <c r="ADS7" s="183"/>
      <c r="ADT7" s="183"/>
      <c r="ADU7" s="183"/>
      <c r="ADV7" s="183"/>
      <c r="ADW7" s="183"/>
      <c r="ADX7" s="183"/>
      <c r="ADY7" s="183"/>
      <c r="ADZ7" s="183"/>
      <c r="AEA7" s="183"/>
      <c r="AEB7" s="183"/>
      <c r="AEC7" s="183"/>
      <c r="AED7" s="183"/>
      <c r="AEE7" s="183"/>
      <c r="AEF7" s="183"/>
      <c r="AEG7" s="183"/>
      <c r="AEH7" s="183"/>
      <c r="AEI7" s="183"/>
      <c r="AEJ7" s="183"/>
      <c r="AEK7" s="183"/>
      <c r="AEL7" s="183"/>
      <c r="AEM7" s="183"/>
      <c r="AEN7" s="183"/>
      <c r="AEO7" s="183"/>
      <c r="AEP7" s="183"/>
      <c r="AEQ7" s="183"/>
      <c r="AER7" s="183"/>
      <c r="AES7" s="183"/>
      <c r="AET7" s="183"/>
      <c r="AEU7" s="183"/>
      <c r="AEV7" s="183"/>
      <c r="AEW7" s="183"/>
      <c r="AEX7" s="183"/>
      <c r="AEY7" s="183"/>
      <c r="AEZ7" s="183"/>
      <c r="AFA7" s="183"/>
      <c r="AFB7" s="183"/>
      <c r="AFC7" s="183"/>
      <c r="AFD7" s="183"/>
      <c r="AFE7" s="183"/>
      <c r="AFF7" s="183"/>
      <c r="AFG7" s="183"/>
      <c r="AFH7" s="183"/>
      <c r="AFI7" s="183"/>
      <c r="AFJ7" s="183"/>
      <c r="AFK7" s="183"/>
      <c r="AFL7" s="183"/>
      <c r="AFM7" s="183"/>
      <c r="AFN7" s="183"/>
      <c r="AFO7" s="183"/>
      <c r="AFP7" s="183"/>
      <c r="AFQ7" s="183"/>
      <c r="AFR7" s="183"/>
      <c r="AFS7" s="183"/>
      <c r="AFT7" s="183"/>
      <c r="AFU7" s="183"/>
      <c r="AFV7" s="183"/>
      <c r="AFW7" s="183"/>
      <c r="AFX7" s="183"/>
      <c r="AFY7" s="183"/>
      <c r="AFZ7" s="183"/>
      <c r="AGA7" s="183"/>
      <c r="AGB7" s="183"/>
      <c r="AGC7" s="183"/>
      <c r="AGD7" s="183"/>
      <c r="AGE7" s="183"/>
      <c r="AGF7" s="183"/>
      <c r="AGG7" s="183"/>
      <c r="AGH7" s="183"/>
      <c r="AGI7" s="183"/>
      <c r="AGJ7" s="183"/>
      <c r="AGK7" s="183"/>
      <c r="AGL7" s="183"/>
      <c r="AGM7" s="183"/>
      <c r="AGN7" s="183"/>
      <c r="AGO7" s="183"/>
      <c r="AGP7" s="183"/>
      <c r="AGQ7" s="183"/>
      <c r="AGR7" s="183"/>
      <c r="AGS7" s="183"/>
      <c r="AGT7" s="183"/>
      <c r="AGU7" s="183"/>
      <c r="AGV7" s="183"/>
      <c r="AGW7" s="183"/>
      <c r="AGX7" s="183"/>
      <c r="AGY7" s="183"/>
      <c r="AGZ7" s="183"/>
      <c r="AHA7" s="183"/>
      <c r="AHB7" s="183"/>
      <c r="AHC7" s="183"/>
      <c r="AHD7" s="183"/>
      <c r="AHE7" s="183"/>
      <c r="AHF7" s="183"/>
      <c r="AHG7" s="183"/>
      <c r="AHH7" s="183"/>
      <c r="AHI7" s="183"/>
      <c r="AHJ7" s="183"/>
      <c r="AHK7" s="183"/>
      <c r="AHL7" s="183"/>
      <c r="AHM7" s="183"/>
      <c r="AHN7" s="183"/>
      <c r="AHO7" s="183"/>
      <c r="AHP7" s="183"/>
      <c r="AHQ7" s="183"/>
      <c r="AHR7" s="183"/>
      <c r="AHS7" s="183"/>
      <c r="AHT7" s="183"/>
      <c r="AHU7" s="183"/>
      <c r="AHV7" s="183"/>
      <c r="AHW7" s="183"/>
      <c r="AHX7" s="183"/>
      <c r="AHY7" s="183"/>
      <c r="AHZ7" s="183"/>
      <c r="AIA7" s="183"/>
      <c r="AIB7" s="183"/>
      <c r="AIC7" s="183"/>
      <c r="AID7" s="183"/>
      <c r="AIE7" s="183"/>
      <c r="AIF7" s="183"/>
      <c r="AIG7" s="183"/>
      <c r="AIH7" s="183"/>
      <c r="AII7" s="183"/>
      <c r="AIJ7" s="183"/>
      <c r="AIK7" s="183"/>
      <c r="AIL7" s="183"/>
      <c r="AIM7" s="183"/>
      <c r="AIN7" s="183"/>
      <c r="AIO7" s="183"/>
      <c r="AIP7" s="183"/>
      <c r="AIQ7" s="183"/>
      <c r="AIR7" s="183"/>
      <c r="AIS7" s="183"/>
      <c r="AIT7" s="183"/>
      <c r="AIU7" s="183"/>
      <c r="AIV7" s="183"/>
      <c r="AIW7" s="183"/>
      <c r="AIX7" s="183"/>
      <c r="AIY7" s="183"/>
      <c r="AIZ7" s="183"/>
      <c r="AJA7" s="183"/>
      <c r="AJB7" s="183"/>
      <c r="AJC7" s="183"/>
      <c r="AJD7" s="183"/>
      <c r="AJE7" s="183"/>
      <c r="AJF7" s="183"/>
      <c r="AJG7" s="183"/>
      <c r="AJH7" s="183"/>
      <c r="AJI7" s="183"/>
      <c r="AJJ7" s="183"/>
      <c r="AJK7" s="183"/>
      <c r="AJL7" s="183"/>
      <c r="AJM7" s="183"/>
      <c r="AJN7" s="183"/>
      <c r="AJO7" s="183"/>
      <c r="AJP7" s="183"/>
      <c r="AJQ7" s="183"/>
      <c r="AJR7" s="183"/>
      <c r="AJS7" s="183"/>
      <c r="AJT7" s="183"/>
      <c r="AJU7" s="183"/>
      <c r="AJV7" s="183"/>
      <c r="AJW7" s="183"/>
      <c r="AJX7" s="183"/>
      <c r="AJY7" s="183"/>
      <c r="AJZ7" s="183"/>
      <c r="AKA7" s="183"/>
      <c r="AKB7" s="183"/>
      <c r="AKC7" s="183"/>
      <c r="AKD7" s="183"/>
      <c r="AKE7" s="183"/>
      <c r="AKF7" s="183"/>
      <c r="AKG7" s="183"/>
      <c r="AKH7" s="183"/>
      <c r="AKI7" s="183"/>
      <c r="AKJ7" s="183"/>
      <c r="AKK7" s="183"/>
      <c r="AKL7" s="183"/>
      <c r="AKM7" s="183"/>
      <c r="AKN7" s="183"/>
      <c r="AKO7" s="183"/>
      <c r="AKP7" s="183"/>
      <c r="AKQ7" s="183"/>
      <c r="AKR7" s="183"/>
      <c r="AKS7" s="183"/>
      <c r="AKT7" s="183"/>
      <c r="AKU7" s="183"/>
      <c r="AKV7" s="183"/>
      <c r="AKW7" s="183"/>
      <c r="AKX7" s="183"/>
      <c r="AKY7" s="183"/>
      <c r="AKZ7" s="183"/>
      <c r="ALA7" s="183"/>
      <c r="ALB7" s="183"/>
      <c r="ALC7" s="183"/>
      <c r="ALD7" s="183"/>
      <c r="ALE7" s="183"/>
      <c r="ALF7" s="183"/>
      <c r="ALG7" s="183"/>
      <c r="ALH7" s="183"/>
      <c r="ALI7" s="183"/>
      <c r="ALJ7" s="183"/>
      <c r="ALK7" s="183"/>
      <c r="ALL7" s="183"/>
      <c r="ALM7" s="183"/>
      <c r="ALN7" s="183"/>
      <c r="ALO7" s="183"/>
      <c r="ALP7" s="183"/>
      <c r="ALQ7" s="183"/>
      <c r="ALR7" s="183"/>
      <c r="ALS7" s="183"/>
      <c r="ALT7" s="183"/>
      <c r="ALU7" s="183"/>
      <c r="ALV7" s="183"/>
      <c r="ALW7" s="183"/>
      <c r="ALX7" s="183"/>
      <c r="ALY7" s="183"/>
      <c r="ALZ7" s="183"/>
      <c r="AMA7" s="183"/>
      <c r="AMB7" s="183"/>
      <c r="AMC7" s="183"/>
      <c r="AMD7" s="183"/>
      <c r="AME7" s="183"/>
      <c r="AMF7" s="183"/>
      <c r="AMG7" s="183"/>
      <c r="AMH7" s="183"/>
      <c r="AMI7" s="183"/>
      <c r="AMJ7" s="183"/>
      <c r="AMK7" s="183"/>
      <c r="AML7" s="183"/>
      <c r="AMM7" s="183"/>
      <c r="AMN7" s="183"/>
      <c r="AMO7" s="183"/>
      <c r="AMP7" s="183"/>
      <c r="AMQ7" s="183"/>
      <c r="AMR7" s="183"/>
      <c r="AMS7" s="183"/>
      <c r="AMT7" s="183"/>
      <c r="AMU7" s="183"/>
      <c r="AMV7" s="183"/>
      <c r="AMW7" s="183"/>
      <c r="AMX7" s="183"/>
      <c r="AMY7" s="183"/>
      <c r="AMZ7" s="183"/>
      <c r="ANA7" s="183"/>
      <c r="ANB7" s="183"/>
      <c r="ANC7" s="183"/>
      <c r="AND7" s="183"/>
      <c r="ANE7" s="183"/>
      <c r="ANF7" s="183"/>
      <c r="ANG7" s="183"/>
      <c r="ANH7" s="183"/>
      <c r="ANI7" s="183"/>
      <c r="ANJ7" s="183"/>
      <c r="ANK7" s="183"/>
      <c r="ANL7" s="183"/>
      <c r="ANM7" s="183"/>
      <c r="ANN7" s="183"/>
      <c r="ANO7" s="183"/>
      <c r="ANP7" s="183"/>
      <c r="ANQ7" s="183"/>
      <c r="ANR7" s="183"/>
      <c r="ANS7" s="183"/>
      <c r="ANT7" s="183"/>
      <c r="ANU7" s="183"/>
      <c r="ANV7" s="183"/>
      <c r="ANW7" s="183"/>
      <c r="ANX7" s="183"/>
      <c r="ANY7" s="183"/>
      <c r="ANZ7" s="183"/>
      <c r="AOA7" s="183"/>
      <c r="AOB7" s="183"/>
      <c r="AOC7" s="183"/>
      <c r="AOD7" s="183"/>
      <c r="AOE7" s="183"/>
      <c r="AOF7" s="183"/>
      <c r="AOG7" s="183"/>
      <c r="AOH7" s="183"/>
      <c r="AOI7" s="183"/>
      <c r="AOJ7" s="183"/>
      <c r="AOK7" s="183"/>
      <c r="AOL7" s="183"/>
      <c r="AOM7" s="183"/>
      <c r="AON7" s="183"/>
      <c r="AOO7" s="183"/>
      <c r="AOP7" s="183"/>
      <c r="AOQ7" s="183"/>
      <c r="AOR7" s="183"/>
      <c r="AOS7" s="183"/>
      <c r="AOT7" s="183"/>
      <c r="AOU7" s="183"/>
      <c r="AOV7" s="183"/>
      <c r="AOW7" s="183"/>
      <c r="AOX7" s="183"/>
      <c r="AOY7" s="183"/>
      <c r="AOZ7" s="183"/>
      <c r="APA7" s="183"/>
      <c r="APB7" s="183"/>
      <c r="APC7" s="183"/>
      <c r="APD7" s="183"/>
      <c r="APE7" s="183"/>
      <c r="APF7" s="183"/>
      <c r="APG7" s="183"/>
      <c r="APH7" s="183"/>
      <c r="API7" s="183"/>
      <c r="APJ7" s="183"/>
      <c r="APK7" s="183"/>
      <c r="APL7" s="183"/>
      <c r="APM7" s="183"/>
      <c r="APN7" s="183"/>
      <c r="APO7" s="183"/>
      <c r="APP7" s="183"/>
      <c r="APQ7" s="183"/>
      <c r="APR7" s="183"/>
      <c r="APS7" s="183"/>
      <c r="APT7" s="183"/>
      <c r="APU7" s="183"/>
      <c r="APV7" s="183"/>
      <c r="APW7" s="183"/>
      <c r="APX7" s="183"/>
      <c r="APY7" s="183"/>
      <c r="APZ7" s="183"/>
      <c r="AQA7" s="183"/>
      <c r="AQB7" s="183"/>
      <c r="AQC7" s="183"/>
      <c r="AQD7" s="183"/>
      <c r="AQE7" s="183"/>
      <c r="AQF7" s="183"/>
      <c r="AQG7" s="183"/>
      <c r="AQH7" s="183"/>
      <c r="AQI7" s="183"/>
      <c r="AQJ7" s="183"/>
      <c r="AQK7" s="183"/>
      <c r="AQL7" s="183"/>
      <c r="AQM7" s="183"/>
      <c r="AQN7" s="183"/>
      <c r="AQO7" s="183"/>
      <c r="AQP7" s="183"/>
      <c r="AQQ7" s="183"/>
      <c r="AQR7" s="183"/>
      <c r="AQS7" s="183"/>
      <c r="AQT7" s="183"/>
      <c r="AQU7" s="183"/>
      <c r="AQV7" s="183"/>
      <c r="AQW7" s="183"/>
      <c r="AQX7" s="183"/>
      <c r="AQY7" s="183"/>
      <c r="AQZ7" s="183"/>
      <c r="ARA7" s="183"/>
      <c r="ARB7" s="183"/>
      <c r="ARC7" s="183"/>
      <c r="ARD7" s="183"/>
      <c r="ARE7" s="183"/>
      <c r="ARF7" s="183"/>
      <c r="ARG7" s="183"/>
      <c r="ARH7" s="183"/>
      <c r="ARI7" s="183"/>
      <c r="ARJ7" s="183"/>
      <c r="ARK7" s="183"/>
      <c r="ARL7" s="183"/>
      <c r="ARM7" s="183"/>
      <c r="ARN7" s="183"/>
      <c r="ARO7" s="183"/>
      <c r="ARP7" s="183"/>
      <c r="ARQ7" s="183"/>
      <c r="ARR7" s="183"/>
      <c r="ARS7" s="183"/>
      <c r="ART7" s="183"/>
      <c r="ARU7" s="183"/>
      <c r="ARV7" s="183"/>
      <c r="ARW7" s="183"/>
      <c r="ARX7" s="183"/>
      <c r="ARY7" s="183"/>
      <c r="ARZ7" s="183"/>
      <c r="ASA7" s="183"/>
      <c r="ASB7" s="183"/>
      <c r="ASC7" s="183"/>
      <c r="ASD7" s="183"/>
      <c r="ASE7" s="183"/>
      <c r="ASF7" s="183"/>
      <c r="ASG7" s="183"/>
      <c r="ASH7" s="183"/>
      <c r="ASI7" s="183"/>
      <c r="ASJ7" s="183"/>
      <c r="ASK7" s="183"/>
      <c r="ASL7" s="183"/>
      <c r="ASM7" s="183"/>
      <c r="ASN7" s="183"/>
      <c r="ASO7" s="183"/>
      <c r="ASP7" s="183"/>
      <c r="ASQ7" s="183"/>
      <c r="ASR7" s="183"/>
      <c r="ASS7" s="183"/>
      <c r="AST7" s="183"/>
      <c r="ASU7" s="183"/>
      <c r="ASV7" s="183"/>
      <c r="ASW7" s="183"/>
      <c r="ASX7" s="183"/>
      <c r="ASY7" s="183"/>
      <c r="ASZ7" s="183"/>
      <c r="ATA7" s="183"/>
      <c r="ATB7" s="183"/>
      <c r="ATC7" s="183"/>
      <c r="ATD7" s="183"/>
      <c r="ATE7" s="183"/>
      <c r="ATF7" s="183"/>
      <c r="ATG7" s="183"/>
      <c r="ATH7" s="183"/>
      <c r="ATI7" s="183"/>
      <c r="ATJ7" s="183"/>
      <c r="ATK7" s="183"/>
      <c r="ATL7" s="183"/>
      <c r="ATM7" s="183"/>
      <c r="ATN7" s="183"/>
      <c r="ATO7" s="183"/>
      <c r="ATP7" s="183"/>
      <c r="ATQ7" s="183"/>
      <c r="ATR7" s="183"/>
      <c r="ATS7" s="183"/>
      <c r="ATT7" s="183"/>
      <c r="ATU7" s="183"/>
      <c r="ATV7" s="183"/>
      <c r="ATW7" s="183"/>
      <c r="ATX7" s="183"/>
      <c r="ATY7" s="183"/>
      <c r="ATZ7" s="183"/>
      <c r="AUA7" s="183"/>
      <c r="AUB7" s="183"/>
      <c r="AUC7" s="183"/>
      <c r="AUD7" s="183"/>
      <c r="AUE7" s="183"/>
      <c r="AUF7" s="183"/>
      <c r="AUG7" s="183"/>
      <c r="AUH7" s="183"/>
      <c r="AUI7" s="183"/>
      <c r="AUJ7" s="183"/>
      <c r="AUK7" s="183"/>
      <c r="AUL7" s="183"/>
      <c r="AUM7" s="183"/>
      <c r="AUN7" s="183"/>
      <c r="AUO7" s="183"/>
      <c r="AUP7" s="183"/>
      <c r="AUQ7" s="183"/>
      <c r="AUR7" s="183"/>
      <c r="AUS7" s="183"/>
      <c r="AUT7" s="183"/>
      <c r="AUU7" s="183"/>
      <c r="AUV7" s="183"/>
      <c r="AUW7" s="183"/>
      <c r="AUX7" s="183"/>
      <c r="AUY7" s="183"/>
      <c r="AUZ7" s="183"/>
      <c r="AVA7" s="183"/>
      <c r="AVB7" s="183"/>
      <c r="AVC7" s="183"/>
      <c r="AVD7" s="183"/>
      <c r="AVE7" s="183"/>
      <c r="AVF7" s="183"/>
      <c r="AVG7" s="183"/>
      <c r="AVH7" s="183"/>
      <c r="AVI7" s="183"/>
      <c r="AVJ7" s="183"/>
      <c r="AVK7" s="183"/>
      <c r="AVL7" s="183"/>
      <c r="AVM7" s="183"/>
      <c r="AVN7" s="183"/>
      <c r="AVO7" s="183"/>
      <c r="AVP7" s="183"/>
      <c r="AVQ7" s="183"/>
      <c r="AVR7" s="183"/>
      <c r="AVS7" s="183"/>
      <c r="AVT7" s="183"/>
      <c r="AVU7" s="183"/>
      <c r="AVV7" s="183"/>
      <c r="AVW7" s="183"/>
      <c r="AVX7" s="183"/>
      <c r="AVY7" s="183"/>
      <c r="AVZ7" s="183"/>
      <c r="AWA7" s="183"/>
      <c r="AWB7" s="183"/>
      <c r="AWC7" s="183"/>
      <c r="AWD7" s="183"/>
      <c r="AWE7" s="183"/>
      <c r="AWF7" s="183"/>
      <c r="AWG7" s="183"/>
      <c r="AWH7" s="183"/>
      <c r="AWI7" s="183"/>
      <c r="AWJ7" s="183"/>
      <c r="AWK7" s="183"/>
      <c r="AWL7" s="183"/>
      <c r="AWM7" s="183"/>
      <c r="AWN7" s="183"/>
      <c r="AWO7" s="183"/>
      <c r="AWP7" s="183"/>
      <c r="AWQ7" s="183"/>
      <c r="AWR7" s="183"/>
      <c r="AWS7" s="183"/>
      <c r="AWT7" s="183"/>
      <c r="AWU7" s="183"/>
      <c r="AWV7" s="183"/>
      <c r="AWW7" s="183"/>
      <c r="AWX7" s="183"/>
      <c r="AWY7" s="183"/>
      <c r="AWZ7" s="183"/>
      <c r="AXA7" s="183"/>
      <c r="AXB7" s="183"/>
      <c r="AXC7" s="183"/>
      <c r="AXD7" s="183"/>
      <c r="AXE7" s="183"/>
      <c r="AXF7" s="183"/>
      <c r="AXG7" s="183"/>
      <c r="AXH7" s="183"/>
      <c r="AXI7" s="183"/>
      <c r="AXJ7" s="183"/>
      <c r="AXK7" s="183"/>
      <c r="AXL7" s="183"/>
      <c r="AXM7" s="183"/>
      <c r="AXN7" s="183"/>
      <c r="AXO7" s="183"/>
      <c r="AXP7" s="183"/>
      <c r="AXQ7" s="183"/>
      <c r="AXR7" s="183"/>
      <c r="AXS7" s="183"/>
      <c r="AXT7" s="183"/>
      <c r="AXU7" s="183"/>
      <c r="AXV7" s="183"/>
      <c r="AXW7" s="183"/>
      <c r="AXX7" s="183"/>
      <c r="AXY7" s="183"/>
      <c r="AXZ7" s="183"/>
      <c r="AYA7" s="183"/>
      <c r="AYB7" s="183"/>
      <c r="AYC7" s="183"/>
      <c r="AYD7" s="183"/>
      <c r="AYE7" s="183"/>
      <c r="AYF7" s="183"/>
      <c r="AYG7" s="183"/>
      <c r="AYH7" s="183"/>
      <c r="AYI7" s="183"/>
      <c r="AYJ7" s="183"/>
      <c r="AYK7" s="183"/>
      <c r="AYL7" s="183"/>
      <c r="AYM7" s="183"/>
      <c r="AYN7" s="183"/>
      <c r="AYO7" s="183"/>
      <c r="AYP7" s="183"/>
      <c r="AYQ7" s="183"/>
      <c r="AYR7" s="183"/>
      <c r="AYS7" s="183"/>
      <c r="AYT7" s="183"/>
      <c r="AYU7" s="183"/>
      <c r="AYV7" s="183"/>
      <c r="AYW7" s="183"/>
      <c r="AYX7" s="183"/>
      <c r="AYY7" s="183"/>
      <c r="AYZ7" s="183"/>
      <c r="AZA7" s="183"/>
      <c r="AZB7" s="183"/>
      <c r="AZC7" s="183"/>
      <c r="AZD7" s="183"/>
      <c r="AZE7" s="183"/>
      <c r="AZF7" s="183"/>
      <c r="AZG7" s="183"/>
      <c r="AZH7" s="183"/>
      <c r="AZI7" s="183"/>
      <c r="AZJ7" s="183"/>
      <c r="AZK7" s="183"/>
      <c r="AZL7" s="183"/>
      <c r="AZM7" s="183"/>
      <c r="AZN7" s="183"/>
      <c r="AZO7" s="183"/>
      <c r="AZP7" s="183"/>
      <c r="AZQ7" s="183"/>
      <c r="AZR7" s="183"/>
      <c r="AZS7" s="183"/>
      <c r="AZT7" s="183"/>
      <c r="AZU7" s="183"/>
      <c r="AZV7" s="183"/>
      <c r="AZW7" s="183"/>
      <c r="AZX7" s="183"/>
      <c r="AZY7" s="183"/>
      <c r="AZZ7" s="183"/>
      <c r="BAA7" s="183"/>
      <c r="BAB7" s="183"/>
      <c r="BAC7" s="183"/>
      <c r="BAD7" s="183"/>
      <c r="BAE7" s="183"/>
      <c r="BAF7" s="183"/>
      <c r="BAG7" s="183"/>
      <c r="BAH7" s="183"/>
      <c r="BAI7" s="183"/>
      <c r="BAJ7" s="183"/>
      <c r="BAK7" s="183"/>
      <c r="BAL7" s="183"/>
      <c r="BAM7" s="183"/>
      <c r="BAN7" s="183"/>
      <c r="BAO7" s="183"/>
      <c r="BAP7" s="183"/>
      <c r="BAQ7" s="183"/>
      <c r="BAR7" s="183"/>
      <c r="BAS7" s="183"/>
      <c r="BAT7" s="183"/>
      <c r="BAU7" s="183"/>
      <c r="BAV7" s="183"/>
      <c r="BAW7" s="183"/>
      <c r="BAX7" s="183"/>
      <c r="BAY7" s="183"/>
      <c r="BAZ7" s="183"/>
      <c r="BBA7" s="183"/>
      <c r="BBB7" s="183"/>
      <c r="BBC7" s="183"/>
      <c r="BBD7" s="183"/>
      <c r="BBE7" s="183"/>
      <c r="BBF7" s="183"/>
      <c r="BBG7" s="183"/>
      <c r="BBH7" s="183"/>
      <c r="BBI7" s="183"/>
      <c r="BBJ7" s="183"/>
      <c r="BBK7" s="183"/>
      <c r="BBL7" s="183"/>
      <c r="BBM7" s="183"/>
      <c r="BBN7" s="183"/>
      <c r="BBO7" s="183"/>
      <c r="BBP7" s="183"/>
      <c r="BBQ7" s="183"/>
      <c r="BBR7" s="183"/>
      <c r="BBS7" s="183"/>
      <c r="BBT7" s="183"/>
      <c r="BBU7" s="183"/>
      <c r="BBV7" s="183"/>
      <c r="BBW7" s="183"/>
      <c r="BBX7" s="183"/>
      <c r="BBY7" s="183"/>
      <c r="BBZ7" s="183"/>
      <c r="BCA7" s="183"/>
      <c r="BCB7" s="183"/>
      <c r="BCC7" s="183"/>
      <c r="BCD7" s="183"/>
      <c r="BCE7" s="183"/>
      <c r="BCF7" s="183"/>
      <c r="BCG7" s="183"/>
      <c r="BCH7" s="183"/>
      <c r="BCI7" s="183"/>
      <c r="BCJ7" s="183"/>
      <c r="BCK7" s="183"/>
      <c r="BCL7" s="183"/>
      <c r="BCM7" s="183"/>
      <c r="BCN7" s="183"/>
      <c r="BCO7" s="183"/>
      <c r="BCP7" s="183"/>
      <c r="BCQ7" s="183"/>
      <c r="BCR7" s="183"/>
      <c r="BCS7" s="183"/>
      <c r="BCT7" s="183"/>
      <c r="BCU7" s="183"/>
      <c r="BCV7" s="183"/>
      <c r="BCW7" s="183"/>
      <c r="BCX7" s="183"/>
      <c r="BCY7" s="183"/>
      <c r="BCZ7" s="183"/>
      <c r="BDA7" s="183"/>
      <c r="BDB7" s="183"/>
      <c r="BDC7" s="183"/>
      <c r="BDD7" s="183"/>
      <c r="BDE7" s="183"/>
      <c r="BDF7" s="183"/>
      <c r="BDG7" s="183"/>
      <c r="BDH7" s="183"/>
      <c r="BDI7" s="183"/>
      <c r="BDJ7" s="183"/>
      <c r="BDK7" s="183"/>
      <c r="BDL7" s="183"/>
      <c r="BDM7" s="183"/>
      <c r="BDN7" s="183"/>
      <c r="BDO7" s="183"/>
      <c r="BDP7" s="183"/>
      <c r="BDQ7" s="183"/>
      <c r="BDR7" s="183"/>
      <c r="BDS7" s="183"/>
      <c r="BDT7" s="183"/>
      <c r="BDU7" s="183"/>
      <c r="BDV7" s="183"/>
      <c r="BDW7" s="183"/>
      <c r="BDX7" s="183"/>
      <c r="BDY7" s="183"/>
      <c r="BDZ7" s="183"/>
      <c r="BEA7" s="183"/>
      <c r="BEB7" s="183"/>
      <c r="BEC7" s="183"/>
      <c r="BED7" s="183"/>
      <c r="BEE7" s="183"/>
      <c r="BEF7" s="183"/>
      <c r="BEG7" s="183"/>
      <c r="BEH7" s="183"/>
      <c r="BEI7" s="183"/>
      <c r="BEJ7" s="183"/>
      <c r="BEK7" s="183"/>
      <c r="BEL7" s="183"/>
      <c r="BEM7" s="183"/>
      <c r="BEN7" s="183"/>
      <c r="BEO7" s="183"/>
      <c r="BEP7" s="183"/>
      <c r="BEQ7" s="183"/>
      <c r="BER7" s="183"/>
      <c r="BES7" s="183"/>
      <c r="BET7" s="183"/>
      <c r="BEU7" s="183"/>
      <c r="BEV7" s="183"/>
      <c r="BEW7" s="183"/>
      <c r="BEX7" s="183"/>
      <c r="BEY7" s="183"/>
      <c r="BEZ7" s="183"/>
      <c r="BFA7" s="183"/>
      <c r="BFB7" s="183"/>
      <c r="BFC7" s="183"/>
      <c r="BFD7" s="183"/>
      <c r="BFE7" s="183"/>
      <c r="BFF7" s="183"/>
      <c r="BFG7" s="183"/>
      <c r="BFH7" s="183"/>
      <c r="BFI7" s="183"/>
      <c r="BFJ7" s="183"/>
      <c r="BFK7" s="183"/>
      <c r="BFL7" s="183"/>
      <c r="BFM7" s="183"/>
      <c r="BFN7" s="183"/>
      <c r="BFO7" s="183"/>
      <c r="BFP7" s="183"/>
      <c r="BFQ7" s="183"/>
      <c r="BFR7" s="183"/>
      <c r="BFS7" s="183"/>
      <c r="BFT7" s="183"/>
      <c r="BFU7" s="183"/>
      <c r="BFV7" s="183"/>
      <c r="BFW7" s="183"/>
      <c r="BFX7" s="183"/>
      <c r="BFY7" s="183"/>
      <c r="BFZ7" s="183"/>
      <c r="BGA7" s="183"/>
      <c r="BGB7" s="183"/>
      <c r="BGC7" s="183"/>
      <c r="BGD7" s="183"/>
      <c r="BGE7" s="183"/>
      <c r="BGF7" s="183"/>
      <c r="BGG7" s="183"/>
      <c r="BGH7" s="183"/>
      <c r="BGI7" s="183"/>
      <c r="BGJ7" s="183"/>
      <c r="BGK7" s="183"/>
      <c r="BGL7" s="183"/>
      <c r="BGM7" s="183"/>
      <c r="BGN7" s="183"/>
      <c r="BGO7" s="183"/>
      <c r="BGP7" s="183"/>
      <c r="BGQ7" s="183"/>
      <c r="BGR7" s="183"/>
      <c r="BGS7" s="183"/>
      <c r="BGT7" s="183"/>
      <c r="BGU7" s="183"/>
      <c r="BGV7" s="183"/>
      <c r="BGW7" s="183"/>
      <c r="BGX7" s="183"/>
      <c r="BGY7" s="183"/>
      <c r="BGZ7" s="183"/>
      <c r="BHA7" s="183"/>
      <c r="BHB7" s="183"/>
      <c r="BHC7" s="183"/>
      <c r="BHD7" s="183"/>
      <c r="BHE7" s="183"/>
      <c r="BHF7" s="183"/>
      <c r="BHG7" s="183"/>
      <c r="BHH7" s="183"/>
      <c r="BHI7" s="183"/>
      <c r="BHJ7" s="183"/>
      <c r="BHK7" s="183"/>
      <c r="BHL7" s="183"/>
      <c r="BHM7" s="183"/>
      <c r="BHN7" s="183"/>
      <c r="BHO7" s="183"/>
      <c r="BHP7" s="183"/>
      <c r="BHQ7" s="183"/>
      <c r="BHR7" s="183"/>
      <c r="BHS7" s="183"/>
      <c r="BHT7" s="183"/>
      <c r="BHU7" s="183"/>
      <c r="BHV7" s="183"/>
      <c r="BHW7" s="183"/>
      <c r="BHX7" s="183"/>
      <c r="BHY7" s="183"/>
      <c r="BHZ7" s="183"/>
      <c r="BIA7" s="183"/>
      <c r="BIB7" s="183"/>
      <c r="BIC7" s="183"/>
      <c r="BID7" s="183"/>
      <c r="BIE7" s="183"/>
      <c r="BIF7" s="183"/>
      <c r="BIG7" s="183"/>
      <c r="BIH7" s="183"/>
      <c r="BII7" s="183"/>
      <c r="BIJ7" s="183"/>
      <c r="BIK7" s="183"/>
      <c r="BIL7" s="183"/>
      <c r="BIM7" s="183"/>
      <c r="BIN7" s="183"/>
      <c r="BIO7" s="183"/>
      <c r="BIP7" s="183"/>
      <c r="BIQ7" s="183"/>
      <c r="BIR7" s="183"/>
      <c r="BIS7" s="183"/>
      <c r="BIT7" s="183"/>
      <c r="BIU7" s="183"/>
      <c r="BIV7" s="183"/>
      <c r="BIW7" s="183"/>
      <c r="BIX7" s="183"/>
      <c r="BIY7" s="183"/>
      <c r="BIZ7" s="183"/>
      <c r="BJA7" s="183"/>
      <c r="BJB7" s="183"/>
      <c r="BJC7" s="183"/>
      <c r="BJD7" s="183"/>
      <c r="BJE7" s="183"/>
      <c r="BJF7" s="183"/>
      <c r="BJG7" s="183"/>
      <c r="BJH7" s="183"/>
      <c r="BJI7" s="183"/>
      <c r="BJJ7" s="183"/>
      <c r="BJK7" s="183"/>
      <c r="BJL7" s="183"/>
      <c r="BJM7" s="183"/>
      <c r="BJN7" s="183"/>
      <c r="BJO7" s="183"/>
      <c r="BJP7" s="183"/>
      <c r="BJQ7" s="183"/>
      <c r="BJR7" s="183"/>
      <c r="BJS7" s="183"/>
      <c r="BJT7" s="183"/>
      <c r="BJU7" s="183"/>
      <c r="BJV7" s="183"/>
      <c r="BJW7" s="183"/>
      <c r="BJX7" s="183"/>
      <c r="BJY7" s="183"/>
      <c r="BJZ7" s="183"/>
      <c r="BKA7" s="183"/>
      <c r="BKB7" s="183"/>
      <c r="BKC7" s="183"/>
      <c r="BKD7" s="183"/>
      <c r="BKE7" s="183"/>
      <c r="BKF7" s="183"/>
      <c r="BKG7" s="183"/>
      <c r="BKH7" s="183"/>
      <c r="BKI7" s="183"/>
      <c r="BKJ7" s="183"/>
      <c r="BKK7" s="183"/>
      <c r="BKL7" s="183"/>
      <c r="BKM7" s="183"/>
      <c r="BKN7" s="183"/>
      <c r="BKO7" s="183"/>
      <c r="BKP7" s="183"/>
      <c r="BKQ7" s="183"/>
      <c r="BKR7" s="183"/>
      <c r="BKS7" s="183"/>
      <c r="BKT7" s="183"/>
      <c r="BKU7" s="183"/>
      <c r="BKV7" s="183"/>
      <c r="BKW7" s="183"/>
      <c r="BKX7" s="183"/>
      <c r="BKY7" s="183"/>
      <c r="BKZ7" s="183"/>
      <c r="BLA7" s="183"/>
      <c r="BLB7" s="183"/>
      <c r="BLC7" s="183"/>
      <c r="BLD7" s="183"/>
      <c r="BLE7" s="183"/>
      <c r="BLF7" s="183"/>
      <c r="BLG7" s="183"/>
      <c r="BLH7" s="183"/>
      <c r="BLI7" s="183"/>
      <c r="BLJ7" s="183"/>
      <c r="BLK7" s="183"/>
      <c r="BLL7" s="183"/>
      <c r="BLM7" s="183"/>
      <c r="BLN7" s="183"/>
      <c r="BLO7" s="183"/>
      <c r="BLP7" s="183"/>
      <c r="BLQ7" s="183"/>
      <c r="BLR7" s="183"/>
      <c r="BLS7" s="183"/>
      <c r="BLT7" s="183"/>
      <c r="BLU7" s="183"/>
      <c r="BLV7" s="183"/>
      <c r="BLW7" s="183"/>
      <c r="BLX7" s="183"/>
      <c r="BLY7" s="183"/>
      <c r="BLZ7" s="183"/>
      <c r="BMA7" s="183"/>
      <c r="BMB7" s="183"/>
      <c r="BMC7" s="183"/>
      <c r="BMD7" s="183"/>
      <c r="BME7" s="183"/>
      <c r="BMF7" s="183"/>
      <c r="BMG7" s="183"/>
      <c r="BMH7" s="183"/>
      <c r="BMI7" s="183"/>
      <c r="BMJ7" s="183"/>
      <c r="BMK7" s="183"/>
      <c r="BML7" s="183"/>
      <c r="BMM7" s="183"/>
      <c r="BMN7" s="183"/>
      <c r="BMO7" s="183"/>
      <c r="BMP7" s="183"/>
      <c r="BMQ7" s="183"/>
      <c r="BMR7" s="183"/>
      <c r="BMS7" s="183"/>
      <c r="BMT7" s="183"/>
      <c r="BMU7" s="183"/>
      <c r="BMV7" s="183"/>
      <c r="BMW7" s="183"/>
      <c r="BMX7" s="183"/>
      <c r="BMY7" s="183"/>
      <c r="BMZ7" s="183"/>
      <c r="BNA7" s="183"/>
      <c r="BNB7" s="183"/>
      <c r="BNC7" s="183"/>
      <c r="BND7" s="183"/>
      <c r="BNE7" s="183"/>
      <c r="BNF7" s="183"/>
      <c r="BNG7" s="183"/>
      <c r="BNH7" s="183"/>
      <c r="BNI7" s="183"/>
      <c r="BNJ7" s="183"/>
      <c r="BNK7" s="183"/>
      <c r="BNL7" s="183"/>
      <c r="BNM7" s="183"/>
      <c r="BNN7" s="183"/>
      <c r="BNO7" s="183"/>
      <c r="BNP7" s="183"/>
      <c r="BNQ7" s="183"/>
      <c r="BNR7" s="183"/>
      <c r="BNS7" s="183"/>
      <c r="BNT7" s="183"/>
      <c r="BNU7" s="183"/>
      <c r="BNV7" s="183"/>
      <c r="BNW7" s="183"/>
      <c r="BNX7" s="183"/>
      <c r="BNY7" s="183"/>
      <c r="BNZ7" s="183"/>
      <c r="BOA7" s="183"/>
      <c r="BOB7" s="183"/>
      <c r="BOC7" s="183"/>
      <c r="BOD7" s="183"/>
      <c r="BOE7" s="183"/>
      <c r="BOF7" s="183"/>
      <c r="BOG7" s="183"/>
      <c r="BOH7" s="183"/>
      <c r="BOI7" s="183"/>
      <c r="BOJ7" s="183"/>
      <c r="BOK7" s="183"/>
      <c r="BOL7" s="183"/>
      <c r="BOM7" s="183"/>
      <c r="BON7" s="183"/>
      <c r="BOO7" s="183"/>
      <c r="BOP7" s="183"/>
      <c r="BOQ7" s="183"/>
      <c r="BOR7" s="183"/>
      <c r="BOS7" s="183"/>
      <c r="BOT7" s="183"/>
      <c r="BOU7" s="183"/>
      <c r="BOV7" s="183"/>
      <c r="BOW7" s="183"/>
      <c r="BOX7" s="183"/>
      <c r="BOY7" s="183"/>
      <c r="BOZ7" s="183"/>
      <c r="BPA7" s="183"/>
      <c r="BPB7" s="183"/>
      <c r="BPC7" s="183"/>
      <c r="BPD7" s="183"/>
      <c r="BPE7" s="183"/>
      <c r="BPF7" s="183"/>
      <c r="BPG7" s="183"/>
      <c r="BPH7" s="183"/>
      <c r="BPI7" s="183"/>
      <c r="BPJ7" s="183"/>
      <c r="BPK7" s="183"/>
      <c r="BPL7" s="183"/>
      <c r="BPM7" s="183"/>
      <c r="BPN7" s="183"/>
      <c r="BPO7" s="183"/>
      <c r="BPP7" s="183"/>
      <c r="BPQ7" s="183"/>
      <c r="BPR7" s="183"/>
      <c r="BPS7" s="183"/>
      <c r="BPT7" s="183"/>
      <c r="BPU7" s="183"/>
      <c r="BPV7" s="183"/>
      <c r="BPW7" s="183"/>
      <c r="BPX7" s="183"/>
      <c r="BPY7" s="183"/>
      <c r="BPZ7" s="183"/>
      <c r="BQA7" s="183"/>
      <c r="BQB7" s="183"/>
      <c r="BQC7" s="183"/>
      <c r="BQD7" s="183"/>
      <c r="BQE7" s="183"/>
      <c r="BQF7" s="183"/>
      <c r="BQG7" s="183"/>
      <c r="BQH7" s="183"/>
      <c r="BQI7" s="183"/>
      <c r="BQJ7" s="183"/>
      <c r="BQK7" s="183"/>
      <c r="BQL7" s="183"/>
      <c r="BQM7" s="183"/>
      <c r="BQN7" s="183"/>
      <c r="BQO7" s="183"/>
      <c r="BQP7" s="183"/>
      <c r="BQQ7" s="183"/>
      <c r="BQR7" s="183"/>
      <c r="BQS7" s="183"/>
      <c r="BQT7" s="183"/>
      <c r="BQU7" s="183"/>
      <c r="BQV7" s="183"/>
      <c r="BQW7" s="183"/>
      <c r="BQX7" s="183"/>
      <c r="BQY7" s="183"/>
      <c r="BQZ7" s="183"/>
      <c r="BRA7" s="183"/>
      <c r="BRB7" s="183"/>
      <c r="BRC7" s="183"/>
      <c r="BRD7" s="183"/>
      <c r="BRE7" s="183"/>
      <c r="BRF7" s="183"/>
      <c r="BRG7" s="183"/>
      <c r="BRH7" s="183"/>
      <c r="BRI7" s="183"/>
      <c r="BRJ7" s="183"/>
      <c r="BRK7" s="183"/>
      <c r="BRL7" s="183"/>
      <c r="BRM7" s="183"/>
      <c r="BRN7" s="183"/>
      <c r="BRO7" s="183"/>
      <c r="BRP7" s="183"/>
      <c r="BRQ7" s="183"/>
      <c r="BRR7" s="183"/>
      <c r="BRS7" s="183"/>
      <c r="BRT7" s="183"/>
      <c r="BRU7" s="183"/>
      <c r="BRV7" s="183"/>
      <c r="BRW7" s="183"/>
      <c r="BRX7" s="183"/>
      <c r="BRY7" s="183"/>
      <c r="BRZ7" s="183"/>
      <c r="BSA7" s="183"/>
      <c r="BSB7" s="183"/>
      <c r="BSC7" s="183"/>
      <c r="BSD7" s="183"/>
      <c r="BSE7" s="183"/>
      <c r="BSF7" s="183"/>
      <c r="BSG7" s="183"/>
      <c r="BSH7" s="183"/>
      <c r="BSI7" s="183"/>
      <c r="BSJ7" s="183"/>
      <c r="BSK7" s="183"/>
      <c r="BSL7" s="183"/>
      <c r="BSM7" s="183"/>
      <c r="BSN7" s="183"/>
      <c r="BSO7" s="183"/>
      <c r="BSP7" s="183"/>
      <c r="BSQ7" s="183"/>
      <c r="BSR7" s="183"/>
      <c r="BSS7" s="183"/>
      <c r="BST7" s="183"/>
      <c r="BSU7" s="183"/>
      <c r="BSV7" s="183"/>
      <c r="BSW7" s="183"/>
      <c r="BSX7" s="183"/>
      <c r="BSY7" s="183"/>
      <c r="BSZ7" s="183"/>
      <c r="BTA7" s="183"/>
      <c r="BTB7" s="183"/>
      <c r="BTC7" s="183"/>
      <c r="BTD7" s="183"/>
      <c r="BTE7" s="183"/>
      <c r="BTF7" s="183"/>
      <c r="BTG7" s="183"/>
      <c r="BTH7" s="183"/>
      <c r="BTI7" s="183"/>
      <c r="BTJ7" s="183"/>
      <c r="BTK7" s="183"/>
      <c r="BTL7" s="183"/>
      <c r="BTM7" s="183"/>
      <c r="BTN7" s="183"/>
      <c r="BTO7" s="183"/>
      <c r="BTP7" s="183"/>
      <c r="BTQ7" s="183"/>
      <c r="BTR7" s="183"/>
      <c r="BTS7" s="183"/>
      <c r="BTT7" s="183"/>
      <c r="BTU7" s="183"/>
      <c r="BTV7" s="183"/>
      <c r="BTW7" s="183"/>
      <c r="BTX7" s="183"/>
      <c r="BTY7" s="183"/>
      <c r="BTZ7" s="183"/>
      <c r="BUA7" s="183"/>
      <c r="BUB7" s="183"/>
      <c r="BUC7" s="183"/>
      <c r="BUD7" s="183"/>
      <c r="BUE7" s="183"/>
      <c r="BUF7" s="183"/>
      <c r="BUG7" s="183"/>
      <c r="BUH7" s="183"/>
      <c r="BUI7" s="183"/>
      <c r="BUJ7" s="183"/>
      <c r="BUK7" s="183"/>
      <c r="BUL7" s="183"/>
      <c r="BUM7" s="183"/>
      <c r="BUN7" s="183"/>
      <c r="BUO7" s="183"/>
      <c r="BUP7" s="183"/>
      <c r="BUQ7" s="183"/>
      <c r="BUR7" s="183"/>
      <c r="BUS7" s="183"/>
      <c r="BUT7" s="183"/>
      <c r="BUU7" s="183"/>
      <c r="BUV7" s="183"/>
      <c r="BUW7" s="183"/>
      <c r="BUX7" s="183"/>
      <c r="BUY7" s="183"/>
      <c r="BUZ7" s="183"/>
      <c r="BVA7" s="183"/>
      <c r="BVB7" s="183"/>
      <c r="BVC7" s="183"/>
      <c r="BVD7" s="183"/>
      <c r="BVE7" s="183"/>
      <c r="BVF7" s="183"/>
      <c r="BVG7" s="183"/>
      <c r="BVH7" s="183"/>
      <c r="BVI7" s="183"/>
      <c r="BVJ7" s="183"/>
      <c r="BVK7" s="183"/>
      <c r="BVL7" s="183"/>
      <c r="BVM7" s="183"/>
      <c r="BVN7" s="183"/>
      <c r="BVO7" s="183"/>
      <c r="BVP7" s="183"/>
      <c r="BVQ7" s="183"/>
      <c r="BVR7" s="183"/>
      <c r="BVS7" s="183"/>
      <c r="BVT7" s="183"/>
      <c r="BVU7" s="183"/>
      <c r="BVV7" s="183"/>
      <c r="BVW7" s="183"/>
      <c r="BVX7" s="183"/>
      <c r="BVY7" s="183"/>
      <c r="BVZ7" s="183"/>
      <c r="BWA7" s="183"/>
      <c r="BWB7" s="183"/>
      <c r="BWC7" s="183"/>
      <c r="BWD7" s="183"/>
      <c r="BWE7" s="183"/>
      <c r="BWF7" s="183"/>
      <c r="BWG7" s="183"/>
      <c r="BWH7" s="183"/>
      <c r="BWI7" s="183"/>
      <c r="BWJ7" s="183"/>
      <c r="BWK7" s="183"/>
      <c r="BWL7" s="183"/>
      <c r="BWM7" s="183"/>
      <c r="BWN7" s="183"/>
      <c r="BWO7" s="183"/>
      <c r="BWP7" s="183"/>
      <c r="BWQ7" s="183"/>
      <c r="BWR7" s="183"/>
      <c r="BWS7" s="183"/>
      <c r="BWT7" s="183"/>
      <c r="BWU7" s="183"/>
      <c r="BWV7" s="183"/>
      <c r="BWW7" s="183"/>
      <c r="BWX7" s="183"/>
      <c r="BWY7" s="183"/>
      <c r="BWZ7" s="183"/>
      <c r="BXA7" s="183"/>
      <c r="BXB7" s="183"/>
      <c r="BXC7" s="183"/>
      <c r="BXD7" s="183"/>
      <c r="BXE7" s="183"/>
      <c r="BXF7" s="183"/>
      <c r="BXG7" s="183"/>
      <c r="BXH7" s="183"/>
      <c r="BXI7" s="183"/>
      <c r="BXJ7" s="183"/>
      <c r="BXK7" s="183"/>
      <c r="BXL7" s="183"/>
      <c r="BXM7" s="183"/>
      <c r="BXN7" s="183"/>
      <c r="BXO7" s="183"/>
      <c r="BXP7" s="183"/>
      <c r="BXQ7" s="183"/>
      <c r="BXR7" s="183"/>
      <c r="BXS7" s="183"/>
      <c r="BXT7" s="183"/>
      <c r="BXU7" s="183"/>
      <c r="BXV7" s="183"/>
      <c r="BXW7" s="183"/>
      <c r="BXX7" s="183"/>
      <c r="BXY7" s="183"/>
      <c r="BXZ7" s="183"/>
      <c r="BYA7" s="183"/>
      <c r="BYB7" s="183"/>
      <c r="BYC7" s="183"/>
      <c r="BYD7" s="183"/>
      <c r="BYE7" s="183"/>
      <c r="BYF7" s="183"/>
      <c r="BYG7" s="183"/>
      <c r="BYH7" s="183"/>
      <c r="BYI7" s="183"/>
      <c r="BYJ7" s="183"/>
      <c r="BYK7" s="183"/>
      <c r="BYL7" s="183"/>
      <c r="BYM7" s="183"/>
      <c r="BYN7" s="183"/>
      <c r="BYO7" s="183"/>
      <c r="BYP7" s="183"/>
      <c r="BYQ7" s="183"/>
      <c r="BYR7" s="183"/>
      <c r="BYS7" s="183"/>
      <c r="BYT7" s="183"/>
      <c r="BYU7" s="183"/>
      <c r="BYV7" s="183"/>
      <c r="BYW7" s="183"/>
      <c r="BYX7" s="183"/>
      <c r="BYY7" s="183"/>
      <c r="BYZ7" s="183"/>
      <c r="BZA7" s="183"/>
      <c r="BZB7" s="183"/>
      <c r="BZC7" s="183"/>
      <c r="BZD7" s="183"/>
      <c r="BZE7" s="183"/>
      <c r="BZF7" s="183"/>
      <c r="BZG7" s="183"/>
      <c r="BZH7" s="183"/>
      <c r="BZI7" s="183"/>
      <c r="BZJ7" s="183"/>
      <c r="BZK7" s="183"/>
      <c r="BZL7" s="183"/>
      <c r="BZM7" s="183"/>
      <c r="BZN7" s="183"/>
      <c r="BZO7" s="183"/>
      <c r="BZP7" s="183"/>
      <c r="BZQ7" s="183"/>
      <c r="BZR7" s="183"/>
      <c r="BZS7" s="183"/>
      <c r="BZT7" s="183"/>
      <c r="BZU7" s="183"/>
      <c r="BZV7" s="183"/>
      <c r="BZW7" s="183"/>
      <c r="BZX7" s="183"/>
      <c r="BZY7" s="183"/>
      <c r="BZZ7" s="183"/>
      <c r="CAA7" s="183"/>
      <c r="CAB7" s="183"/>
      <c r="CAC7" s="183"/>
      <c r="CAD7" s="183"/>
      <c r="CAE7" s="183"/>
      <c r="CAF7" s="183"/>
      <c r="CAG7" s="183"/>
      <c r="CAH7" s="183"/>
      <c r="CAI7" s="183"/>
      <c r="CAJ7" s="183"/>
      <c r="CAK7" s="183"/>
      <c r="CAL7" s="183"/>
      <c r="CAM7" s="183"/>
      <c r="CAN7" s="183"/>
      <c r="CAO7" s="183"/>
      <c r="CAP7" s="183"/>
      <c r="CAQ7" s="183"/>
      <c r="CAR7" s="183"/>
      <c r="CAS7" s="183"/>
      <c r="CAT7" s="183"/>
      <c r="CAU7" s="183"/>
      <c r="CAV7" s="183"/>
      <c r="CAW7" s="183"/>
      <c r="CAX7" s="183"/>
      <c r="CAY7" s="183"/>
      <c r="CAZ7" s="183"/>
      <c r="CBA7" s="183"/>
      <c r="CBB7" s="183"/>
      <c r="CBC7" s="183"/>
      <c r="CBD7" s="183"/>
      <c r="CBE7" s="183"/>
      <c r="CBF7" s="183"/>
      <c r="CBG7" s="183"/>
      <c r="CBH7" s="183"/>
      <c r="CBI7" s="183"/>
      <c r="CBJ7" s="183"/>
      <c r="CBK7" s="183"/>
      <c r="CBL7" s="183"/>
      <c r="CBM7" s="183"/>
      <c r="CBN7" s="183"/>
      <c r="CBO7" s="183"/>
      <c r="CBP7" s="183"/>
      <c r="CBQ7" s="183"/>
      <c r="CBR7" s="183"/>
      <c r="CBS7" s="183"/>
      <c r="CBT7" s="183"/>
      <c r="CBU7" s="183"/>
      <c r="CBV7" s="183"/>
      <c r="CBW7" s="183"/>
      <c r="CBX7" s="183"/>
      <c r="CBY7" s="183"/>
      <c r="CBZ7" s="183"/>
      <c r="CCA7" s="183"/>
      <c r="CCB7" s="183"/>
      <c r="CCC7" s="183"/>
      <c r="CCD7" s="183"/>
      <c r="CCE7" s="183"/>
      <c r="CCF7" s="183"/>
      <c r="CCG7" s="183"/>
      <c r="CCH7" s="183"/>
      <c r="CCI7" s="183"/>
      <c r="CCJ7" s="183"/>
      <c r="CCK7" s="183"/>
      <c r="CCL7" s="183"/>
      <c r="CCM7" s="183"/>
      <c r="CCN7" s="183"/>
      <c r="CCO7" s="183"/>
      <c r="CCP7" s="183"/>
      <c r="CCQ7" s="183"/>
      <c r="CCR7" s="183"/>
      <c r="CCS7" s="183"/>
      <c r="CCT7" s="183"/>
      <c r="CCU7" s="183"/>
      <c r="CCV7" s="183"/>
      <c r="CCW7" s="183"/>
      <c r="CCX7" s="183"/>
      <c r="CCY7" s="183"/>
      <c r="CCZ7" s="183"/>
      <c r="CDA7" s="183"/>
      <c r="CDB7" s="183"/>
      <c r="CDC7" s="183"/>
      <c r="CDD7" s="183"/>
      <c r="CDE7" s="183"/>
      <c r="CDF7" s="183"/>
      <c r="CDG7" s="183"/>
      <c r="CDH7" s="183"/>
      <c r="CDI7" s="183"/>
      <c r="CDJ7" s="183"/>
      <c r="CDK7" s="183"/>
      <c r="CDL7" s="183"/>
      <c r="CDM7" s="183"/>
      <c r="CDN7" s="183"/>
      <c r="CDO7" s="183"/>
      <c r="CDP7" s="183"/>
      <c r="CDQ7" s="183"/>
      <c r="CDR7" s="183"/>
      <c r="CDS7" s="183"/>
      <c r="CDT7" s="183"/>
      <c r="CDU7" s="183"/>
      <c r="CDV7" s="183"/>
      <c r="CDW7" s="183"/>
      <c r="CDX7" s="183"/>
      <c r="CDY7" s="183"/>
      <c r="CDZ7" s="183"/>
      <c r="CEA7" s="183"/>
      <c r="CEB7" s="183"/>
      <c r="CEC7" s="183"/>
      <c r="CED7" s="183"/>
      <c r="CEE7" s="183"/>
      <c r="CEF7" s="183"/>
      <c r="CEG7" s="183"/>
      <c r="CEH7" s="183"/>
      <c r="CEI7" s="183"/>
      <c r="CEJ7" s="183"/>
      <c r="CEK7" s="183"/>
      <c r="CEL7" s="183"/>
      <c r="CEM7" s="183"/>
      <c r="CEN7" s="183"/>
      <c r="CEO7" s="183"/>
      <c r="CEP7" s="183"/>
      <c r="CEQ7" s="183"/>
      <c r="CER7" s="183"/>
      <c r="CES7" s="183"/>
      <c r="CET7" s="183"/>
      <c r="CEU7" s="183"/>
      <c r="CEV7" s="183"/>
      <c r="CEW7" s="183"/>
      <c r="CEX7" s="183"/>
      <c r="CEY7" s="183"/>
      <c r="CEZ7" s="183"/>
      <c r="CFA7" s="183"/>
      <c r="CFB7" s="183"/>
      <c r="CFC7" s="183"/>
      <c r="CFD7" s="183"/>
      <c r="CFE7" s="183"/>
      <c r="CFF7" s="183"/>
      <c r="CFG7" s="183"/>
      <c r="CFH7" s="183"/>
      <c r="CFI7" s="183"/>
      <c r="CFJ7" s="183"/>
      <c r="CFK7" s="183"/>
      <c r="CFL7" s="183"/>
      <c r="CFM7" s="183"/>
      <c r="CFN7" s="183"/>
      <c r="CFO7" s="183"/>
      <c r="CFP7" s="183"/>
      <c r="CFQ7" s="183"/>
      <c r="CFR7" s="183"/>
      <c r="CFS7" s="183"/>
      <c r="CFT7" s="183"/>
      <c r="CFU7" s="183"/>
      <c r="CFV7" s="183"/>
      <c r="CFW7" s="183"/>
      <c r="CFX7" s="183"/>
      <c r="CFY7" s="183"/>
      <c r="CFZ7" s="183"/>
      <c r="CGA7" s="183"/>
      <c r="CGB7" s="183"/>
      <c r="CGC7" s="183"/>
      <c r="CGD7" s="183"/>
      <c r="CGE7" s="183"/>
      <c r="CGF7" s="183"/>
      <c r="CGG7" s="183"/>
      <c r="CGH7" s="183"/>
      <c r="CGI7" s="183"/>
      <c r="CGJ7" s="183"/>
      <c r="CGK7" s="183"/>
      <c r="CGL7" s="183"/>
      <c r="CGM7" s="183"/>
      <c r="CGN7" s="183"/>
      <c r="CGO7" s="183"/>
      <c r="CGP7" s="183"/>
      <c r="CGQ7" s="183"/>
      <c r="CGR7" s="183"/>
      <c r="CGS7" s="183"/>
      <c r="CGT7" s="183"/>
      <c r="CGU7" s="183"/>
      <c r="CGV7" s="183"/>
      <c r="CGW7" s="183"/>
      <c r="CGX7" s="183"/>
      <c r="CGY7" s="183"/>
      <c r="CGZ7" s="183"/>
      <c r="CHA7" s="183"/>
      <c r="CHB7" s="183"/>
      <c r="CHC7" s="183"/>
      <c r="CHD7" s="183"/>
      <c r="CHE7" s="183"/>
      <c r="CHF7" s="183"/>
      <c r="CHG7" s="183"/>
      <c r="CHH7" s="183"/>
      <c r="CHI7" s="183"/>
      <c r="CHJ7" s="183"/>
      <c r="CHK7" s="183"/>
      <c r="CHL7" s="183"/>
      <c r="CHM7" s="183"/>
      <c r="CHN7" s="183"/>
      <c r="CHO7" s="183"/>
    </row>
    <row r="8" spans="1:2251">
      <c r="A8" s="80">
        <f>$A7+1</f>
        <v>45537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129"/>
      <c r="P8" s="90">
        <f t="shared" ref="P8:P36" si="0">O8*24</f>
        <v>0</v>
      </c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3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  <c r="WW8" s="183"/>
      <c r="WX8" s="183"/>
      <c r="WY8" s="183"/>
      <c r="WZ8" s="183"/>
      <c r="XA8" s="183"/>
      <c r="XB8" s="183"/>
      <c r="XC8" s="183"/>
      <c r="XD8" s="183"/>
      <c r="XE8" s="183"/>
      <c r="XF8" s="183"/>
      <c r="XG8" s="183"/>
      <c r="XH8" s="183"/>
      <c r="XI8" s="183"/>
      <c r="XJ8" s="183"/>
      <c r="XK8" s="183"/>
      <c r="XL8" s="183"/>
      <c r="XM8" s="183"/>
      <c r="XN8" s="183"/>
      <c r="XO8" s="183"/>
      <c r="XP8" s="183"/>
      <c r="XQ8" s="183"/>
      <c r="XR8" s="183"/>
      <c r="XS8" s="183"/>
      <c r="XT8" s="183"/>
      <c r="XU8" s="183"/>
      <c r="XV8" s="183"/>
      <c r="XW8" s="183"/>
      <c r="XX8" s="183"/>
      <c r="XY8" s="183"/>
      <c r="XZ8" s="183"/>
      <c r="YA8" s="183"/>
      <c r="YB8" s="183"/>
      <c r="YC8" s="183"/>
      <c r="YD8" s="183"/>
      <c r="YE8" s="183"/>
      <c r="YF8" s="183"/>
      <c r="YG8" s="183"/>
      <c r="YH8" s="183"/>
      <c r="YI8" s="183"/>
      <c r="YJ8" s="183"/>
      <c r="YK8" s="183"/>
      <c r="YL8" s="183"/>
      <c r="YM8" s="183"/>
      <c r="YN8" s="183"/>
      <c r="YO8" s="183"/>
      <c r="YP8" s="183"/>
      <c r="YQ8" s="183"/>
      <c r="YR8" s="183"/>
      <c r="YS8" s="183"/>
      <c r="YT8" s="183"/>
      <c r="YU8" s="183"/>
      <c r="YV8" s="183"/>
      <c r="YW8" s="183"/>
      <c r="YX8" s="183"/>
      <c r="YY8" s="183"/>
      <c r="YZ8" s="183"/>
      <c r="ZA8" s="183"/>
      <c r="ZB8" s="183"/>
      <c r="ZC8" s="183"/>
      <c r="ZD8" s="183"/>
      <c r="ZE8" s="183"/>
      <c r="ZF8" s="183"/>
      <c r="ZG8" s="183"/>
      <c r="ZH8" s="183"/>
      <c r="ZI8" s="183"/>
      <c r="ZJ8" s="183"/>
      <c r="ZK8" s="183"/>
      <c r="ZL8" s="183"/>
      <c r="ZM8" s="183"/>
      <c r="ZN8" s="183"/>
      <c r="ZO8" s="183"/>
      <c r="ZP8" s="183"/>
      <c r="ZQ8" s="183"/>
      <c r="ZR8" s="183"/>
      <c r="ZS8" s="183"/>
      <c r="ZT8" s="183"/>
      <c r="ZU8" s="183"/>
      <c r="ZV8" s="183"/>
      <c r="ZW8" s="183"/>
      <c r="ZX8" s="183"/>
      <c r="ZY8" s="183"/>
      <c r="ZZ8" s="183"/>
      <c r="AAA8" s="183"/>
      <c r="AAB8" s="183"/>
      <c r="AAC8" s="183"/>
      <c r="AAD8" s="183"/>
      <c r="AAE8" s="183"/>
      <c r="AAF8" s="183"/>
      <c r="AAG8" s="183"/>
      <c r="AAH8" s="183"/>
      <c r="AAI8" s="183"/>
      <c r="AAJ8" s="183"/>
      <c r="AAK8" s="183"/>
      <c r="AAL8" s="183"/>
      <c r="AAM8" s="183"/>
      <c r="AAN8" s="183"/>
      <c r="AAO8" s="183"/>
      <c r="AAP8" s="183"/>
      <c r="AAQ8" s="183"/>
      <c r="AAR8" s="183"/>
      <c r="AAS8" s="183"/>
      <c r="AAT8" s="183"/>
      <c r="AAU8" s="183"/>
      <c r="AAV8" s="183"/>
      <c r="AAW8" s="183"/>
      <c r="AAX8" s="183"/>
      <c r="AAY8" s="183"/>
      <c r="AAZ8" s="183"/>
      <c r="ABA8" s="183"/>
      <c r="ABB8" s="183"/>
      <c r="ABC8" s="183"/>
      <c r="ABD8" s="183"/>
      <c r="ABE8" s="183"/>
      <c r="ABF8" s="183"/>
      <c r="ABG8" s="183"/>
      <c r="ABH8" s="183"/>
      <c r="ABI8" s="183"/>
      <c r="ABJ8" s="183"/>
      <c r="ABK8" s="183"/>
      <c r="ABL8" s="183"/>
      <c r="ABM8" s="183"/>
      <c r="ABN8" s="183"/>
      <c r="ABO8" s="183"/>
      <c r="ABP8" s="183"/>
      <c r="ABQ8" s="183"/>
      <c r="ABR8" s="183"/>
      <c r="ABS8" s="183"/>
      <c r="ABT8" s="183"/>
      <c r="ABU8" s="183"/>
      <c r="ABV8" s="183"/>
      <c r="ABW8" s="183"/>
      <c r="ABX8" s="183"/>
      <c r="ABY8" s="183"/>
      <c r="ABZ8" s="183"/>
      <c r="ACA8" s="183"/>
      <c r="ACB8" s="183"/>
      <c r="ACC8" s="183"/>
      <c r="ACD8" s="183"/>
      <c r="ACE8" s="183"/>
      <c r="ACF8" s="183"/>
      <c r="ACG8" s="183"/>
      <c r="ACH8" s="183"/>
      <c r="ACI8" s="183"/>
      <c r="ACJ8" s="183"/>
      <c r="ACK8" s="183"/>
      <c r="ACL8" s="183"/>
      <c r="ACM8" s="183"/>
      <c r="ACN8" s="183"/>
      <c r="ACO8" s="183"/>
      <c r="ACP8" s="183"/>
      <c r="ACQ8" s="183"/>
      <c r="ACR8" s="183"/>
      <c r="ACS8" s="183"/>
      <c r="ACT8" s="183"/>
      <c r="ACU8" s="183"/>
      <c r="ACV8" s="183"/>
      <c r="ACW8" s="183"/>
      <c r="ACX8" s="183"/>
      <c r="ACY8" s="183"/>
      <c r="ACZ8" s="183"/>
      <c r="ADA8" s="183"/>
      <c r="ADB8" s="183"/>
      <c r="ADC8" s="183"/>
      <c r="ADD8" s="183"/>
      <c r="ADE8" s="183"/>
      <c r="ADF8" s="183"/>
      <c r="ADG8" s="183"/>
      <c r="ADH8" s="183"/>
      <c r="ADI8" s="183"/>
      <c r="ADJ8" s="183"/>
      <c r="ADK8" s="183"/>
      <c r="ADL8" s="183"/>
      <c r="ADM8" s="183"/>
      <c r="ADN8" s="183"/>
      <c r="ADO8" s="183"/>
      <c r="ADP8" s="183"/>
      <c r="ADQ8" s="183"/>
      <c r="ADR8" s="183"/>
      <c r="ADS8" s="183"/>
      <c r="ADT8" s="183"/>
      <c r="ADU8" s="183"/>
      <c r="ADV8" s="183"/>
      <c r="ADW8" s="183"/>
      <c r="ADX8" s="183"/>
      <c r="ADY8" s="183"/>
      <c r="ADZ8" s="183"/>
      <c r="AEA8" s="183"/>
      <c r="AEB8" s="183"/>
      <c r="AEC8" s="183"/>
      <c r="AED8" s="183"/>
      <c r="AEE8" s="183"/>
      <c r="AEF8" s="183"/>
      <c r="AEG8" s="183"/>
      <c r="AEH8" s="183"/>
      <c r="AEI8" s="183"/>
      <c r="AEJ8" s="183"/>
      <c r="AEK8" s="183"/>
      <c r="AEL8" s="183"/>
      <c r="AEM8" s="183"/>
      <c r="AEN8" s="183"/>
      <c r="AEO8" s="183"/>
      <c r="AEP8" s="183"/>
      <c r="AEQ8" s="183"/>
      <c r="AER8" s="183"/>
      <c r="AES8" s="183"/>
      <c r="AET8" s="183"/>
      <c r="AEU8" s="183"/>
      <c r="AEV8" s="183"/>
      <c r="AEW8" s="183"/>
      <c r="AEX8" s="183"/>
      <c r="AEY8" s="183"/>
      <c r="AEZ8" s="183"/>
      <c r="AFA8" s="183"/>
      <c r="AFB8" s="183"/>
      <c r="AFC8" s="183"/>
      <c r="AFD8" s="183"/>
      <c r="AFE8" s="183"/>
      <c r="AFF8" s="183"/>
      <c r="AFG8" s="183"/>
      <c r="AFH8" s="183"/>
      <c r="AFI8" s="183"/>
      <c r="AFJ8" s="183"/>
      <c r="AFK8" s="183"/>
      <c r="AFL8" s="183"/>
      <c r="AFM8" s="183"/>
      <c r="AFN8" s="183"/>
      <c r="AFO8" s="183"/>
      <c r="AFP8" s="183"/>
      <c r="AFQ8" s="183"/>
      <c r="AFR8" s="183"/>
      <c r="AFS8" s="183"/>
      <c r="AFT8" s="183"/>
      <c r="AFU8" s="183"/>
      <c r="AFV8" s="183"/>
      <c r="AFW8" s="183"/>
      <c r="AFX8" s="183"/>
      <c r="AFY8" s="183"/>
      <c r="AFZ8" s="183"/>
      <c r="AGA8" s="183"/>
      <c r="AGB8" s="183"/>
      <c r="AGC8" s="183"/>
      <c r="AGD8" s="183"/>
      <c r="AGE8" s="183"/>
      <c r="AGF8" s="183"/>
      <c r="AGG8" s="183"/>
      <c r="AGH8" s="183"/>
      <c r="AGI8" s="183"/>
      <c r="AGJ8" s="183"/>
      <c r="AGK8" s="183"/>
      <c r="AGL8" s="183"/>
      <c r="AGM8" s="183"/>
      <c r="AGN8" s="183"/>
      <c r="AGO8" s="183"/>
      <c r="AGP8" s="183"/>
      <c r="AGQ8" s="183"/>
      <c r="AGR8" s="183"/>
      <c r="AGS8" s="183"/>
      <c r="AGT8" s="183"/>
      <c r="AGU8" s="183"/>
      <c r="AGV8" s="183"/>
      <c r="AGW8" s="183"/>
      <c r="AGX8" s="183"/>
      <c r="AGY8" s="183"/>
      <c r="AGZ8" s="183"/>
      <c r="AHA8" s="183"/>
      <c r="AHB8" s="183"/>
      <c r="AHC8" s="183"/>
      <c r="AHD8" s="183"/>
      <c r="AHE8" s="183"/>
      <c r="AHF8" s="183"/>
      <c r="AHG8" s="183"/>
      <c r="AHH8" s="183"/>
      <c r="AHI8" s="183"/>
      <c r="AHJ8" s="183"/>
      <c r="AHK8" s="183"/>
      <c r="AHL8" s="183"/>
      <c r="AHM8" s="183"/>
      <c r="AHN8" s="183"/>
      <c r="AHO8" s="183"/>
      <c r="AHP8" s="183"/>
      <c r="AHQ8" s="183"/>
      <c r="AHR8" s="183"/>
      <c r="AHS8" s="183"/>
      <c r="AHT8" s="183"/>
      <c r="AHU8" s="183"/>
      <c r="AHV8" s="183"/>
      <c r="AHW8" s="183"/>
      <c r="AHX8" s="183"/>
      <c r="AHY8" s="183"/>
      <c r="AHZ8" s="183"/>
      <c r="AIA8" s="183"/>
      <c r="AIB8" s="183"/>
      <c r="AIC8" s="183"/>
      <c r="AID8" s="183"/>
      <c r="AIE8" s="183"/>
      <c r="AIF8" s="183"/>
      <c r="AIG8" s="183"/>
      <c r="AIH8" s="183"/>
      <c r="AII8" s="183"/>
      <c r="AIJ8" s="183"/>
      <c r="AIK8" s="183"/>
      <c r="AIL8" s="183"/>
      <c r="AIM8" s="183"/>
      <c r="AIN8" s="183"/>
      <c r="AIO8" s="183"/>
      <c r="AIP8" s="183"/>
      <c r="AIQ8" s="183"/>
      <c r="AIR8" s="183"/>
      <c r="AIS8" s="183"/>
      <c r="AIT8" s="183"/>
      <c r="AIU8" s="183"/>
      <c r="AIV8" s="183"/>
      <c r="AIW8" s="183"/>
      <c r="AIX8" s="183"/>
      <c r="AIY8" s="183"/>
      <c r="AIZ8" s="183"/>
      <c r="AJA8" s="183"/>
      <c r="AJB8" s="183"/>
      <c r="AJC8" s="183"/>
      <c r="AJD8" s="183"/>
      <c r="AJE8" s="183"/>
      <c r="AJF8" s="183"/>
      <c r="AJG8" s="183"/>
      <c r="AJH8" s="183"/>
      <c r="AJI8" s="183"/>
      <c r="AJJ8" s="183"/>
      <c r="AJK8" s="183"/>
      <c r="AJL8" s="183"/>
      <c r="AJM8" s="183"/>
      <c r="AJN8" s="183"/>
      <c r="AJO8" s="183"/>
      <c r="AJP8" s="183"/>
      <c r="AJQ8" s="183"/>
      <c r="AJR8" s="183"/>
      <c r="AJS8" s="183"/>
      <c r="AJT8" s="183"/>
      <c r="AJU8" s="183"/>
      <c r="AJV8" s="183"/>
      <c r="AJW8" s="183"/>
      <c r="AJX8" s="183"/>
      <c r="AJY8" s="183"/>
      <c r="AJZ8" s="183"/>
      <c r="AKA8" s="183"/>
      <c r="AKB8" s="183"/>
      <c r="AKC8" s="183"/>
      <c r="AKD8" s="183"/>
      <c r="AKE8" s="183"/>
      <c r="AKF8" s="183"/>
      <c r="AKG8" s="183"/>
      <c r="AKH8" s="183"/>
      <c r="AKI8" s="183"/>
      <c r="AKJ8" s="183"/>
      <c r="AKK8" s="183"/>
      <c r="AKL8" s="183"/>
      <c r="AKM8" s="183"/>
      <c r="AKN8" s="183"/>
      <c r="AKO8" s="183"/>
      <c r="AKP8" s="183"/>
      <c r="AKQ8" s="183"/>
      <c r="AKR8" s="183"/>
      <c r="AKS8" s="183"/>
      <c r="AKT8" s="183"/>
      <c r="AKU8" s="183"/>
      <c r="AKV8" s="183"/>
      <c r="AKW8" s="183"/>
      <c r="AKX8" s="183"/>
      <c r="AKY8" s="183"/>
      <c r="AKZ8" s="183"/>
      <c r="ALA8" s="183"/>
      <c r="ALB8" s="183"/>
      <c r="ALC8" s="183"/>
      <c r="ALD8" s="183"/>
      <c r="ALE8" s="183"/>
      <c r="ALF8" s="183"/>
      <c r="ALG8" s="183"/>
      <c r="ALH8" s="183"/>
      <c r="ALI8" s="183"/>
      <c r="ALJ8" s="183"/>
      <c r="ALK8" s="183"/>
      <c r="ALL8" s="183"/>
      <c r="ALM8" s="183"/>
      <c r="ALN8" s="183"/>
      <c r="ALO8" s="183"/>
      <c r="ALP8" s="183"/>
      <c r="ALQ8" s="183"/>
      <c r="ALR8" s="183"/>
      <c r="ALS8" s="183"/>
      <c r="ALT8" s="183"/>
      <c r="ALU8" s="183"/>
      <c r="ALV8" s="183"/>
      <c r="ALW8" s="183"/>
      <c r="ALX8" s="183"/>
      <c r="ALY8" s="183"/>
      <c r="ALZ8" s="183"/>
      <c r="AMA8" s="183"/>
      <c r="AMB8" s="183"/>
      <c r="AMC8" s="183"/>
      <c r="AMD8" s="183"/>
      <c r="AME8" s="183"/>
      <c r="AMF8" s="183"/>
      <c r="AMG8" s="183"/>
      <c r="AMH8" s="183"/>
      <c r="AMI8" s="183"/>
      <c r="AMJ8" s="183"/>
      <c r="AMK8" s="183"/>
      <c r="AML8" s="183"/>
      <c r="AMM8" s="183"/>
      <c r="AMN8" s="183"/>
      <c r="AMO8" s="183"/>
      <c r="AMP8" s="183"/>
      <c r="AMQ8" s="183"/>
      <c r="AMR8" s="183"/>
      <c r="AMS8" s="183"/>
      <c r="AMT8" s="183"/>
      <c r="AMU8" s="183"/>
      <c r="AMV8" s="183"/>
      <c r="AMW8" s="183"/>
      <c r="AMX8" s="183"/>
      <c r="AMY8" s="183"/>
      <c r="AMZ8" s="183"/>
      <c r="ANA8" s="183"/>
      <c r="ANB8" s="183"/>
      <c r="ANC8" s="183"/>
      <c r="AND8" s="183"/>
      <c r="ANE8" s="183"/>
      <c r="ANF8" s="183"/>
      <c r="ANG8" s="183"/>
      <c r="ANH8" s="183"/>
      <c r="ANI8" s="183"/>
      <c r="ANJ8" s="183"/>
      <c r="ANK8" s="183"/>
      <c r="ANL8" s="183"/>
      <c r="ANM8" s="183"/>
      <c r="ANN8" s="183"/>
      <c r="ANO8" s="183"/>
      <c r="ANP8" s="183"/>
      <c r="ANQ8" s="183"/>
      <c r="ANR8" s="183"/>
      <c r="ANS8" s="183"/>
      <c r="ANT8" s="183"/>
      <c r="ANU8" s="183"/>
      <c r="ANV8" s="183"/>
      <c r="ANW8" s="183"/>
      <c r="ANX8" s="183"/>
      <c r="ANY8" s="183"/>
      <c r="ANZ8" s="183"/>
      <c r="AOA8" s="183"/>
      <c r="AOB8" s="183"/>
      <c r="AOC8" s="183"/>
      <c r="AOD8" s="183"/>
      <c r="AOE8" s="183"/>
      <c r="AOF8" s="183"/>
      <c r="AOG8" s="183"/>
      <c r="AOH8" s="183"/>
      <c r="AOI8" s="183"/>
      <c r="AOJ8" s="183"/>
      <c r="AOK8" s="183"/>
      <c r="AOL8" s="183"/>
      <c r="AOM8" s="183"/>
      <c r="AON8" s="183"/>
      <c r="AOO8" s="183"/>
      <c r="AOP8" s="183"/>
      <c r="AOQ8" s="183"/>
      <c r="AOR8" s="183"/>
      <c r="AOS8" s="183"/>
      <c r="AOT8" s="183"/>
      <c r="AOU8" s="183"/>
      <c r="AOV8" s="183"/>
      <c r="AOW8" s="183"/>
      <c r="AOX8" s="183"/>
      <c r="AOY8" s="183"/>
      <c r="AOZ8" s="183"/>
      <c r="APA8" s="183"/>
      <c r="APB8" s="183"/>
      <c r="APC8" s="183"/>
      <c r="APD8" s="183"/>
      <c r="APE8" s="183"/>
      <c r="APF8" s="183"/>
      <c r="APG8" s="183"/>
      <c r="APH8" s="183"/>
      <c r="API8" s="183"/>
      <c r="APJ8" s="183"/>
      <c r="APK8" s="183"/>
      <c r="APL8" s="183"/>
      <c r="APM8" s="183"/>
      <c r="APN8" s="183"/>
      <c r="APO8" s="183"/>
      <c r="APP8" s="183"/>
      <c r="APQ8" s="183"/>
      <c r="APR8" s="183"/>
      <c r="APS8" s="183"/>
      <c r="APT8" s="183"/>
      <c r="APU8" s="183"/>
      <c r="APV8" s="183"/>
      <c r="APW8" s="183"/>
      <c r="APX8" s="183"/>
      <c r="APY8" s="183"/>
      <c r="APZ8" s="183"/>
      <c r="AQA8" s="183"/>
      <c r="AQB8" s="183"/>
      <c r="AQC8" s="183"/>
      <c r="AQD8" s="183"/>
      <c r="AQE8" s="183"/>
      <c r="AQF8" s="183"/>
      <c r="AQG8" s="183"/>
      <c r="AQH8" s="183"/>
      <c r="AQI8" s="183"/>
      <c r="AQJ8" s="183"/>
      <c r="AQK8" s="183"/>
      <c r="AQL8" s="183"/>
      <c r="AQM8" s="183"/>
      <c r="AQN8" s="183"/>
      <c r="AQO8" s="183"/>
      <c r="AQP8" s="183"/>
      <c r="AQQ8" s="183"/>
      <c r="AQR8" s="183"/>
      <c r="AQS8" s="183"/>
      <c r="AQT8" s="183"/>
      <c r="AQU8" s="183"/>
      <c r="AQV8" s="183"/>
      <c r="AQW8" s="183"/>
      <c r="AQX8" s="183"/>
      <c r="AQY8" s="183"/>
      <c r="AQZ8" s="183"/>
      <c r="ARA8" s="183"/>
      <c r="ARB8" s="183"/>
      <c r="ARC8" s="183"/>
      <c r="ARD8" s="183"/>
      <c r="ARE8" s="183"/>
      <c r="ARF8" s="183"/>
      <c r="ARG8" s="183"/>
      <c r="ARH8" s="183"/>
      <c r="ARI8" s="183"/>
      <c r="ARJ8" s="183"/>
      <c r="ARK8" s="183"/>
      <c r="ARL8" s="183"/>
      <c r="ARM8" s="183"/>
      <c r="ARN8" s="183"/>
      <c r="ARO8" s="183"/>
      <c r="ARP8" s="183"/>
      <c r="ARQ8" s="183"/>
      <c r="ARR8" s="183"/>
      <c r="ARS8" s="183"/>
      <c r="ART8" s="183"/>
      <c r="ARU8" s="183"/>
      <c r="ARV8" s="183"/>
      <c r="ARW8" s="183"/>
      <c r="ARX8" s="183"/>
      <c r="ARY8" s="183"/>
      <c r="ARZ8" s="183"/>
      <c r="ASA8" s="183"/>
      <c r="ASB8" s="183"/>
      <c r="ASC8" s="183"/>
      <c r="ASD8" s="183"/>
      <c r="ASE8" s="183"/>
      <c r="ASF8" s="183"/>
      <c r="ASG8" s="183"/>
      <c r="ASH8" s="183"/>
      <c r="ASI8" s="183"/>
      <c r="ASJ8" s="183"/>
      <c r="ASK8" s="183"/>
      <c r="ASL8" s="183"/>
      <c r="ASM8" s="183"/>
      <c r="ASN8" s="183"/>
      <c r="ASO8" s="183"/>
      <c r="ASP8" s="183"/>
      <c r="ASQ8" s="183"/>
      <c r="ASR8" s="183"/>
      <c r="ASS8" s="183"/>
      <c r="AST8" s="183"/>
      <c r="ASU8" s="183"/>
      <c r="ASV8" s="183"/>
      <c r="ASW8" s="183"/>
      <c r="ASX8" s="183"/>
      <c r="ASY8" s="183"/>
      <c r="ASZ8" s="183"/>
      <c r="ATA8" s="183"/>
      <c r="ATB8" s="183"/>
      <c r="ATC8" s="183"/>
      <c r="ATD8" s="183"/>
      <c r="ATE8" s="183"/>
      <c r="ATF8" s="183"/>
      <c r="ATG8" s="183"/>
      <c r="ATH8" s="183"/>
      <c r="ATI8" s="183"/>
      <c r="ATJ8" s="183"/>
      <c r="ATK8" s="183"/>
      <c r="ATL8" s="183"/>
      <c r="ATM8" s="183"/>
      <c r="ATN8" s="183"/>
      <c r="ATO8" s="183"/>
      <c r="ATP8" s="183"/>
      <c r="ATQ8" s="183"/>
      <c r="ATR8" s="183"/>
      <c r="ATS8" s="183"/>
      <c r="ATT8" s="183"/>
      <c r="ATU8" s="183"/>
      <c r="ATV8" s="183"/>
      <c r="ATW8" s="183"/>
      <c r="ATX8" s="183"/>
      <c r="ATY8" s="183"/>
      <c r="ATZ8" s="183"/>
      <c r="AUA8" s="183"/>
      <c r="AUB8" s="183"/>
      <c r="AUC8" s="183"/>
      <c r="AUD8" s="183"/>
      <c r="AUE8" s="183"/>
      <c r="AUF8" s="183"/>
      <c r="AUG8" s="183"/>
      <c r="AUH8" s="183"/>
      <c r="AUI8" s="183"/>
      <c r="AUJ8" s="183"/>
      <c r="AUK8" s="183"/>
      <c r="AUL8" s="183"/>
      <c r="AUM8" s="183"/>
      <c r="AUN8" s="183"/>
      <c r="AUO8" s="183"/>
      <c r="AUP8" s="183"/>
      <c r="AUQ8" s="183"/>
      <c r="AUR8" s="183"/>
      <c r="AUS8" s="183"/>
      <c r="AUT8" s="183"/>
      <c r="AUU8" s="183"/>
      <c r="AUV8" s="183"/>
      <c r="AUW8" s="183"/>
      <c r="AUX8" s="183"/>
      <c r="AUY8" s="183"/>
      <c r="AUZ8" s="183"/>
      <c r="AVA8" s="183"/>
      <c r="AVB8" s="183"/>
      <c r="AVC8" s="183"/>
      <c r="AVD8" s="183"/>
      <c r="AVE8" s="183"/>
      <c r="AVF8" s="183"/>
      <c r="AVG8" s="183"/>
      <c r="AVH8" s="183"/>
      <c r="AVI8" s="183"/>
      <c r="AVJ8" s="183"/>
      <c r="AVK8" s="183"/>
      <c r="AVL8" s="183"/>
      <c r="AVM8" s="183"/>
      <c r="AVN8" s="183"/>
      <c r="AVO8" s="183"/>
      <c r="AVP8" s="183"/>
      <c r="AVQ8" s="183"/>
      <c r="AVR8" s="183"/>
      <c r="AVS8" s="183"/>
      <c r="AVT8" s="183"/>
      <c r="AVU8" s="183"/>
      <c r="AVV8" s="183"/>
      <c r="AVW8" s="183"/>
      <c r="AVX8" s="183"/>
      <c r="AVY8" s="183"/>
      <c r="AVZ8" s="183"/>
      <c r="AWA8" s="183"/>
      <c r="AWB8" s="183"/>
      <c r="AWC8" s="183"/>
      <c r="AWD8" s="183"/>
      <c r="AWE8" s="183"/>
      <c r="AWF8" s="183"/>
      <c r="AWG8" s="183"/>
      <c r="AWH8" s="183"/>
      <c r="AWI8" s="183"/>
      <c r="AWJ8" s="183"/>
      <c r="AWK8" s="183"/>
      <c r="AWL8" s="183"/>
      <c r="AWM8" s="183"/>
      <c r="AWN8" s="183"/>
      <c r="AWO8" s="183"/>
      <c r="AWP8" s="183"/>
      <c r="AWQ8" s="183"/>
      <c r="AWR8" s="183"/>
      <c r="AWS8" s="183"/>
      <c r="AWT8" s="183"/>
      <c r="AWU8" s="183"/>
      <c r="AWV8" s="183"/>
      <c r="AWW8" s="183"/>
      <c r="AWX8" s="183"/>
      <c r="AWY8" s="183"/>
      <c r="AWZ8" s="183"/>
      <c r="AXA8" s="183"/>
      <c r="AXB8" s="183"/>
      <c r="AXC8" s="183"/>
      <c r="AXD8" s="183"/>
      <c r="AXE8" s="183"/>
      <c r="AXF8" s="183"/>
      <c r="AXG8" s="183"/>
      <c r="AXH8" s="183"/>
      <c r="AXI8" s="183"/>
      <c r="AXJ8" s="183"/>
      <c r="AXK8" s="183"/>
      <c r="AXL8" s="183"/>
      <c r="AXM8" s="183"/>
      <c r="AXN8" s="183"/>
      <c r="AXO8" s="183"/>
      <c r="AXP8" s="183"/>
      <c r="AXQ8" s="183"/>
      <c r="AXR8" s="183"/>
      <c r="AXS8" s="183"/>
      <c r="AXT8" s="183"/>
      <c r="AXU8" s="183"/>
      <c r="AXV8" s="183"/>
      <c r="AXW8" s="183"/>
      <c r="AXX8" s="183"/>
      <c r="AXY8" s="183"/>
      <c r="AXZ8" s="183"/>
      <c r="AYA8" s="183"/>
      <c r="AYB8" s="183"/>
      <c r="AYC8" s="183"/>
      <c r="AYD8" s="183"/>
      <c r="AYE8" s="183"/>
      <c r="AYF8" s="183"/>
      <c r="AYG8" s="183"/>
      <c r="AYH8" s="183"/>
      <c r="AYI8" s="183"/>
      <c r="AYJ8" s="183"/>
      <c r="AYK8" s="183"/>
      <c r="AYL8" s="183"/>
      <c r="AYM8" s="183"/>
      <c r="AYN8" s="183"/>
      <c r="AYO8" s="183"/>
      <c r="AYP8" s="183"/>
      <c r="AYQ8" s="183"/>
      <c r="AYR8" s="183"/>
      <c r="AYS8" s="183"/>
      <c r="AYT8" s="183"/>
      <c r="AYU8" s="183"/>
      <c r="AYV8" s="183"/>
      <c r="AYW8" s="183"/>
      <c r="AYX8" s="183"/>
      <c r="AYY8" s="183"/>
      <c r="AYZ8" s="183"/>
      <c r="AZA8" s="183"/>
      <c r="AZB8" s="183"/>
      <c r="AZC8" s="183"/>
      <c r="AZD8" s="183"/>
      <c r="AZE8" s="183"/>
      <c r="AZF8" s="183"/>
      <c r="AZG8" s="183"/>
      <c r="AZH8" s="183"/>
      <c r="AZI8" s="183"/>
      <c r="AZJ8" s="183"/>
      <c r="AZK8" s="183"/>
      <c r="AZL8" s="183"/>
      <c r="AZM8" s="183"/>
      <c r="AZN8" s="183"/>
      <c r="AZO8" s="183"/>
      <c r="AZP8" s="183"/>
      <c r="AZQ8" s="183"/>
      <c r="AZR8" s="183"/>
      <c r="AZS8" s="183"/>
      <c r="AZT8" s="183"/>
      <c r="AZU8" s="183"/>
      <c r="AZV8" s="183"/>
      <c r="AZW8" s="183"/>
      <c r="AZX8" s="183"/>
      <c r="AZY8" s="183"/>
      <c r="AZZ8" s="183"/>
      <c r="BAA8" s="183"/>
      <c r="BAB8" s="183"/>
      <c r="BAC8" s="183"/>
      <c r="BAD8" s="183"/>
      <c r="BAE8" s="183"/>
      <c r="BAF8" s="183"/>
      <c r="BAG8" s="183"/>
      <c r="BAH8" s="183"/>
      <c r="BAI8" s="183"/>
      <c r="BAJ8" s="183"/>
      <c r="BAK8" s="183"/>
      <c r="BAL8" s="183"/>
      <c r="BAM8" s="183"/>
      <c r="BAN8" s="183"/>
      <c r="BAO8" s="183"/>
      <c r="BAP8" s="183"/>
      <c r="BAQ8" s="183"/>
      <c r="BAR8" s="183"/>
      <c r="BAS8" s="183"/>
      <c r="BAT8" s="183"/>
      <c r="BAU8" s="183"/>
      <c r="BAV8" s="183"/>
      <c r="BAW8" s="183"/>
      <c r="BAX8" s="183"/>
      <c r="BAY8" s="183"/>
      <c r="BAZ8" s="183"/>
      <c r="BBA8" s="183"/>
      <c r="BBB8" s="183"/>
      <c r="BBC8" s="183"/>
      <c r="BBD8" s="183"/>
      <c r="BBE8" s="183"/>
      <c r="BBF8" s="183"/>
      <c r="BBG8" s="183"/>
      <c r="BBH8" s="183"/>
      <c r="BBI8" s="183"/>
      <c r="BBJ8" s="183"/>
      <c r="BBK8" s="183"/>
      <c r="BBL8" s="183"/>
      <c r="BBM8" s="183"/>
      <c r="BBN8" s="183"/>
      <c r="BBO8" s="183"/>
      <c r="BBP8" s="183"/>
      <c r="BBQ8" s="183"/>
      <c r="BBR8" s="183"/>
      <c r="BBS8" s="183"/>
      <c r="BBT8" s="183"/>
      <c r="BBU8" s="183"/>
      <c r="BBV8" s="183"/>
      <c r="BBW8" s="183"/>
      <c r="BBX8" s="183"/>
      <c r="BBY8" s="183"/>
      <c r="BBZ8" s="183"/>
      <c r="BCA8" s="183"/>
      <c r="BCB8" s="183"/>
      <c r="BCC8" s="183"/>
      <c r="BCD8" s="183"/>
      <c r="BCE8" s="183"/>
      <c r="BCF8" s="183"/>
      <c r="BCG8" s="183"/>
      <c r="BCH8" s="183"/>
      <c r="BCI8" s="183"/>
      <c r="BCJ8" s="183"/>
      <c r="BCK8" s="183"/>
      <c r="BCL8" s="183"/>
      <c r="BCM8" s="183"/>
      <c r="BCN8" s="183"/>
      <c r="BCO8" s="183"/>
      <c r="BCP8" s="183"/>
      <c r="BCQ8" s="183"/>
      <c r="BCR8" s="183"/>
      <c r="BCS8" s="183"/>
      <c r="BCT8" s="183"/>
      <c r="BCU8" s="183"/>
      <c r="BCV8" s="183"/>
      <c r="BCW8" s="183"/>
      <c r="BCX8" s="183"/>
      <c r="BCY8" s="183"/>
      <c r="BCZ8" s="183"/>
      <c r="BDA8" s="183"/>
      <c r="BDB8" s="183"/>
      <c r="BDC8" s="183"/>
      <c r="BDD8" s="183"/>
      <c r="BDE8" s="183"/>
      <c r="BDF8" s="183"/>
      <c r="BDG8" s="183"/>
      <c r="BDH8" s="183"/>
      <c r="BDI8" s="183"/>
      <c r="BDJ8" s="183"/>
      <c r="BDK8" s="183"/>
      <c r="BDL8" s="183"/>
      <c r="BDM8" s="183"/>
      <c r="BDN8" s="183"/>
      <c r="BDO8" s="183"/>
      <c r="BDP8" s="183"/>
      <c r="BDQ8" s="183"/>
      <c r="BDR8" s="183"/>
      <c r="BDS8" s="183"/>
      <c r="BDT8" s="183"/>
      <c r="BDU8" s="183"/>
      <c r="BDV8" s="183"/>
      <c r="BDW8" s="183"/>
      <c r="BDX8" s="183"/>
      <c r="BDY8" s="183"/>
      <c r="BDZ8" s="183"/>
      <c r="BEA8" s="183"/>
      <c r="BEB8" s="183"/>
      <c r="BEC8" s="183"/>
      <c r="BED8" s="183"/>
      <c r="BEE8" s="183"/>
      <c r="BEF8" s="183"/>
      <c r="BEG8" s="183"/>
      <c r="BEH8" s="183"/>
      <c r="BEI8" s="183"/>
      <c r="BEJ8" s="183"/>
      <c r="BEK8" s="183"/>
      <c r="BEL8" s="183"/>
      <c r="BEM8" s="183"/>
      <c r="BEN8" s="183"/>
      <c r="BEO8" s="183"/>
      <c r="BEP8" s="183"/>
      <c r="BEQ8" s="183"/>
      <c r="BER8" s="183"/>
      <c r="BES8" s="183"/>
      <c r="BET8" s="183"/>
      <c r="BEU8" s="183"/>
      <c r="BEV8" s="183"/>
      <c r="BEW8" s="183"/>
      <c r="BEX8" s="183"/>
      <c r="BEY8" s="183"/>
      <c r="BEZ8" s="183"/>
      <c r="BFA8" s="183"/>
      <c r="BFB8" s="183"/>
      <c r="BFC8" s="183"/>
      <c r="BFD8" s="183"/>
      <c r="BFE8" s="183"/>
      <c r="BFF8" s="183"/>
      <c r="BFG8" s="183"/>
      <c r="BFH8" s="183"/>
      <c r="BFI8" s="183"/>
      <c r="BFJ8" s="183"/>
      <c r="BFK8" s="183"/>
      <c r="BFL8" s="183"/>
      <c r="BFM8" s="183"/>
      <c r="BFN8" s="183"/>
      <c r="BFO8" s="183"/>
      <c r="BFP8" s="183"/>
      <c r="BFQ8" s="183"/>
      <c r="BFR8" s="183"/>
      <c r="BFS8" s="183"/>
      <c r="BFT8" s="183"/>
      <c r="BFU8" s="183"/>
      <c r="BFV8" s="183"/>
      <c r="BFW8" s="183"/>
      <c r="BFX8" s="183"/>
      <c r="BFY8" s="183"/>
      <c r="BFZ8" s="183"/>
      <c r="BGA8" s="183"/>
      <c r="BGB8" s="183"/>
      <c r="BGC8" s="183"/>
      <c r="BGD8" s="183"/>
      <c r="BGE8" s="183"/>
      <c r="BGF8" s="183"/>
      <c r="BGG8" s="183"/>
      <c r="BGH8" s="183"/>
      <c r="BGI8" s="183"/>
      <c r="BGJ8" s="183"/>
      <c r="BGK8" s="183"/>
      <c r="BGL8" s="183"/>
      <c r="BGM8" s="183"/>
      <c r="BGN8" s="183"/>
      <c r="BGO8" s="183"/>
      <c r="BGP8" s="183"/>
      <c r="BGQ8" s="183"/>
      <c r="BGR8" s="183"/>
      <c r="BGS8" s="183"/>
      <c r="BGT8" s="183"/>
      <c r="BGU8" s="183"/>
      <c r="BGV8" s="183"/>
      <c r="BGW8" s="183"/>
      <c r="BGX8" s="183"/>
      <c r="BGY8" s="183"/>
      <c r="BGZ8" s="183"/>
      <c r="BHA8" s="183"/>
      <c r="BHB8" s="183"/>
      <c r="BHC8" s="183"/>
      <c r="BHD8" s="183"/>
      <c r="BHE8" s="183"/>
      <c r="BHF8" s="183"/>
      <c r="BHG8" s="183"/>
      <c r="BHH8" s="183"/>
      <c r="BHI8" s="183"/>
      <c r="BHJ8" s="183"/>
      <c r="BHK8" s="183"/>
      <c r="BHL8" s="183"/>
      <c r="BHM8" s="183"/>
      <c r="BHN8" s="183"/>
      <c r="BHO8" s="183"/>
      <c r="BHP8" s="183"/>
      <c r="BHQ8" s="183"/>
      <c r="BHR8" s="183"/>
      <c r="BHS8" s="183"/>
      <c r="BHT8" s="183"/>
      <c r="BHU8" s="183"/>
      <c r="BHV8" s="183"/>
      <c r="BHW8" s="183"/>
      <c r="BHX8" s="183"/>
      <c r="BHY8" s="183"/>
      <c r="BHZ8" s="183"/>
      <c r="BIA8" s="183"/>
      <c r="BIB8" s="183"/>
      <c r="BIC8" s="183"/>
      <c r="BID8" s="183"/>
      <c r="BIE8" s="183"/>
      <c r="BIF8" s="183"/>
      <c r="BIG8" s="183"/>
      <c r="BIH8" s="183"/>
      <c r="BII8" s="183"/>
      <c r="BIJ8" s="183"/>
      <c r="BIK8" s="183"/>
      <c r="BIL8" s="183"/>
      <c r="BIM8" s="183"/>
      <c r="BIN8" s="183"/>
      <c r="BIO8" s="183"/>
      <c r="BIP8" s="183"/>
      <c r="BIQ8" s="183"/>
      <c r="BIR8" s="183"/>
      <c r="BIS8" s="183"/>
      <c r="BIT8" s="183"/>
      <c r="BIU8" s="183"/>
      <c r="BIV8" s="183"/>
      <c r="BIW8" s="183"/>
      <c r="BIX8" s="183"/>
      <c r="BIY8" s="183"/>
      <c r="BIZ8" s="183"/>
      <c r="BJA8" s="183"/>
      <c r="BJB8" s="183"/>
      <c r="BJC8" s="183"/>
      <c r="BJD8" s="183"/>
      <c r="BJE8" s="183"/>
      <c r="BJF8" s="183"/>
      <c r="BJG8" s="183"/>
      <c r="BJH8" s="183"/>
      <c r="BJI8" s="183"/>
      <c r="BJJ8" s="183"/>
      <c r="BJK8" s="183"/>
      <c r="BJL8" s="183"/>
      <c r="BJM8" s="183"/>
      <c r="BJN8" s="183"/>
      <c r="BJO8" s="183"/>
      <c r="BJP8" s="183"/>
      <c r="BJQ8" s="183"/>
      <c r="BJR8" s="183"/>
      <c r="BJS8" s="183"/>
      <c r="BJT8" s="183"/>
      <c r="BJU8" s="183"/>
      <c r="BJV8" s="183"/>
      <c r="BJW8" s="183"/>
      <c r="BJX8" s="183"/>
      <c r="BJY8" s="183"/>
      <c r="BJZ8" s="183"/>
      <c r="BKA8" s="183"/>
      <c r="BKB8" s="183"/>
      <c r="BKC8" s="183"/>
      <c r="BKD8" s="183"/>
      <c r="BKE8" s="183"/>
      <c r="BKF8" s="183"/>
      <c r="BKG8" s="183"/>
      <c r="BKH8" s="183"/>
      <c r="BKI8" s="183"/>
      <c r="BKJ8" s="183"/>
      <c r="BKK8" s="183"/>
      <c r="BKL8" s="183"/>
      <c r="BKM8" s="183"/>
      <c r="BKN8" s="183"/>
      <c r="BKO8" s="183"/>
      <c r="BKP8" s="183"/>
      <c r="BKQ8" s="183"/>
      <c r="BKR8" s="183"/>
      <c r="BKS8" s="183"/>
      <c r="BKT8" s="183"/>
      <c r="BKU8" s="183"/>
      <c r="BKV8" s="183"/>
      <c r="BKW8" s="183"/>
      <c r="BKX8" s="183"/>
      <c r="BKY8" s="183"/>
      <c r="BKZ8" s="183"/>
      <c r="BLA8" s="183"/>
      <c r="BLB8" s="183"/>
      <c r="BLC8" s="183"/>
      <c r="BLD8" s="183"/>
      <c r="BLE8" s="183"/>
      <c r="BLF8" s="183"/>
      <c r="BLG8" s="183"/>
      <c r="BLH8" s="183"/>
      <c r="BLI8" s="183"/>
      <c r="BLJ8" s="183"/>
      <c r="BLK8" s="183"/>
      <c r="BLL8" s="183"/>
      <c r="BLM8" s="183"/>
      <c r="BLN8" s="183"/>
      <c r="BLO8" s="183"/>
      <c r="BLP8" s="183"/>
      <c r="BLQ8" s="183"/>
      <c r="BLR8" s="183"/>
      <c r="BLS8" s="183"/>
      <c r="BLT8" s="183"/>
      <c r="BLU8" s="183"/>
      <c r="BLV8" s="183"/>
      <c r="BLW8" s="183"/>
      <c r="BLX8" s="183"/>
      <c r="BLY8" s="183"/>
      <c r="BLZ8" s="183"/>
      <c r="BMA8" s="183"/>
      <c r="BMB8" s="183"/>
      <c r="BMC8" s="183"/>
      <c r="BMD8" s="183"/>
      <c r="BME8" s="183"/>
      <c r="BMF8" s="183"/>
      <c r="BMG8" s="183"/>
      <c r="BMH8" s="183"/>
      <c r="BMI8" s="183"/>
      <c r="BMJ8" s="183"/>
      <c r="BMK8" s="183"/>
      <c r="BML8" s="183"/>
      <c r="BMM8" s="183"/>
      <c r="BMN8" s="183"/>
      <c r="BMO8" s="183"/>
      <c r="BMP8" s="183"/>
      <c r="BMQ8" s="183"/>
      <c r="BMR8" s="183"/>
      <c r="BMS8" s="183"/>
      <c r="BMT8" s="183"/>
      <c r="BMU8" s="183"/>
      <c r="BMV8" s="183"/>
      <c r="BMW8" s="183"/>
      <c r="BMX8" s="183"/>
      <c r="BMY8" s="183"/>
      <c r="BMZ8" s="183"/>
      <c r="BNA8" s="183"/>
      <c r="BNB8" s="183"/>
      <c r="BNC8" s="183"/>
      <c r="BND8" s="183"/>
      <c r="BNE8" s="183"/>
      <c r="BNF8" s="183"/>
      <c r="BNG8" s="183"/>
      <c r="BNH8" s="183"/>
      <c r="BNI8" s="183"/>
      <c r="BNJ8" s="183"/>
      <c r="BNK8" s="183"/>
      <c r="BNL8" s="183"/>
      <c r="BNM8" s="183"/>
      <c r="BNN8" s="183"/>
      <c r="BNO8" s="183"/>
      <c r="BNP8" s="183"/>
      <c r="BNQ8" s="183"/>
      <c r="BNR8" s="183"/>
      <c r="BNS8" s="183"/>
      <c r="BNT8" s="183"/>
      <c r="BNU8" s="183"/>
      <c r="BNV8" s="183"/>
      <c r="BNW8" s="183"/>
      <c r="BNX8" s="183"/>
      <c r="BNY8" s="183"/>
      <c r="BNZ8" s="183"/>
      <c r="BOA8" s="183"/>
      <c r="BOB8" s="183"/>
      <c r="BOC8" s="183"/>
      <c r="BOD8" s="183"/>
      <c r="BOE8" s="183"/>
      <c r="BOF8" s="183"/>
      <c r="BOG8" s="183"/>
      <c r="BOH8" s="183"/>
      <c r="BOI8" s="183"/>
      <c r="BOJ8" s="183"/>
      <c r="BOK8" s="183"/>
      <c r="BOL8" s="183"/>
      <c r="BOM8" s="183"/>
      <c r="BON8" s="183"/>
      <c r="BOO8" s="183"/>
      <c r="BOP8" s="183"/>
      <c r="BOQ8" s="183"/>
      <c r="BOR8" s="183"/>
      <c r="BOS8" s="183"/>
      <c r="BOT8" s="183"/>
      <c r="BOU8" s="183"/>
      <c r="BOV8" s="183"/>
      <c r="BOW8" s="183"/>
      <c r="BOX8" s="183"/>
      <c r="BOY8" s="183"/>
      <c r="BOZ8" s="183"/>
      <c r="BPA8" s="183"/>
      <c r="BPB8" s="183"/>
      <c r="BPC8" s="183"/>
      <c r="BPD8" s="183"/>
      <c r="BPE8" s="183"/>
      <c r="BPF8" s="183"/>
      <c r="BPG8" s="183"/>
      <c r="BPH8" s="183"/>
      <c r="BPI8" s="183"/>
      <c r="BPJ8" s="183"/>
      <c r="BPK8" s="183"/>
      <c r="BPL8" s="183"/>
      <c r="BPM8" s="183"/>
      <c r="BPN8" s="183"/>
      <c r="BPO8" s="183"/>
      <c r="BPP8" s="183"/>
      <c r="BPQ8" s="183"/>
      <c r="BPR8" s="183"/>
      <c r="BPS8" s="183"/>
      <c r="BPT8" s="183"/>
      <c r="BPU8" s="183"/>
      <c r="BPV8" s="183"/>
      <c r="BPW8" s="183"/>
      <c r="BPX8" s="183"/>
      <c r="BPY8" s="183"/>
      <c r="BPZ8" s="183"/>
      <c r="BQA8" s="183"/>
      <c r="BQB8" s="183"/>
      <c r="BQC8" s="183"/>
      <c r="BQD8" s="183"/>
      <c r="BQE8" s="183"/>
      <c r="BQF8" s="183"/>
      <c r="BQG8" s="183"/>
      <c r="BQH8" s="183"/>
      <c r="BQI8" s="183"/>
      <c r="BQJ8" s="183"/>
      <c r="BQK8" s="183"/>
      <c r="BQL8" s="183"/>
      <c r="BQM8" s="183"/>
      <c r="BQN8" s="183"/>
      <c r="BQO8" s="183"/>
      <c r="BQP8" s="183"/>
      <c r="BQQ8" s="183"/>
      <c r="BQR8" s="183"/>
      <c r="BQS8" s="183"/>
      <c r="BQT8" s="183"/>
      <c r="BQU8" s="183"/>
      <c r="BQV8" s="183"/>
      <c r="BQW8" s="183"/>
      <c r="BQX8" s="183"/>
      <c r="BQY8" s="183"/>
      <c r="BQZ8" s="183"/>
      <c r="BRA8" s="183"/>
      <c r="BRB8" s="183"/>
      <c r="BRC8" s="183"/>
      <c r="BRD8" s="183"/>
      <c r="BRE8" s="183"/>
      <c r="BRF8" s="183"/>
      <c r="BRG8" s="183"/>
      <c r="BRH8" s="183"/>
      <c r="BRI8" s="183"/>
      <c r="BRJ8" s="183"/>
      <c r="BRK8" s="183"/>
      <c r="BRL8" s="183"/>
      <c r="BRM8" s="183"/>
      <c r="BRN8" s="183"/>
      <c r="BRO8" s="183"/>
      <c r="BRP8" s="183"/>
      <c r="BRQ8" s="183"/>
      <c r="BRR8" s="183"/>
      <c r="BRS8" s="183"/>
      <c r="BRT8" s="183"/>
      <c r="BRU8" s="183"/>
      <c r="BRV8" s="183"/>
      <c r="BRW8" s="183"/>
      <c r="BRX8" s="183"/>
      <c r="BRY8" s="183"/>
      <c r="BRZ8" s="183"/>
      <c r="BSA8" s="183"/>
      <c r="BSB8" s="183"/>
      <c r="BSC8" s="183"/>
      <c r="BSD8" s="183"/>
      <c r="BSE8" s="183"/>
      <c r="BSF8" s="183"/>
      <c r="BSG8" s="183"/>
      <c r="BSH8" s="183"/>
      <c r="BSI8" s="183"/>
      <c r="BSJ8" s="183"/>
      <c r="BSK8" s="183"/>
      <c r="BSL8" s="183"/>
      <c r="BSM8" s="183"/>
      <c r="BSN8" s="183"/>
      <c r="BSO8" s="183"/>
      <c r="BSP8" s="183"/>
      <c r="BSQ8" s="183"/>
      <c r="BSR8" s="183"/>
      <c r="BSS8" s="183"/>
      <c r="BST8" s="183"/>
      <c r="BSU8" s="183"/>
      <c r="BSV8" s="183"/>
      <c r="BSW8" s="183"/>
      <c r="BSX8" s="183"/>
      <c r="BSY8" s="183"/>
      <c r="BSZ8" s="183"/>
      <c r="BTA8" s="183"/>
      <c r="BTB8" s="183"/>
      <c r="BTC8" s="183"/>
      <c r="BTD8" s="183"/>
      <c r="BTE8" s="183"/>
      <c r="BTF8" s="183"/>
      <c r="BTG8" s="183"/>
      <c r="BTH8" s="183"/>
      <c r="BTI8" s="183"/>
      <c r="BTJ8" s="183"/>
      <c r="BTK8" s="183"/>
      <c r="BTL8" s="183"/>
      <c r="BTM8" s="183"/>
      <c r="BTN8" s="183"/>
      <c r="BTO8" s="183"/>
      <c r="BTP8" s="183"/>
      <c r="BTQ8" s="183"/>
      <c r="BTR8" s="183"/>
      <c r="BTS8" s="183"/>
      <c r="BTT8" s="183"/>
      <c r="BTU8" s="183"/>
      <c r="BTV8" s="183"/>
      <c r="BTW8" s="183"/>
      <c r="BTX8" s="183"/>
      <c r="BTY8" s="183"/>
      <c r="BTZ8" s="183"/>
      <c r="BUA8" s="183"/>
      <c r="BUB8" s="183"/>
      <c r="BUC8" s="183"/>
      <c r="BUD8" s="183"/>
      <c r="BUE8" s="183"/>
      <c r="BUF8" s="183"/>
      <c r="BUG8" s="183"/>
      <c r="BUH8" s="183"/>
      <c r="BUI8" s="183"/>
      <c r="BUJ8" s="183"/>
      <c r="BUK8" s="183"/>
      <c r="BUL8" s="183"/>
      <c r="BUM8" s="183"/>
      <c r="BUN8" s="183"/>
      <c r="BUO8" s="183"/>
      <c r="BUP8" s="183"/>
      <c r="BUQ8" s="183"/>
      <c r="BUR8" s="183"/>
      <c r="BUS8" s="183"/>
      <c r="BUT8" s="183"/>
      <c r="BUU8" s="183"/>
      <c r="BUV8" s="183"/>
      <c r="BUW8" s="183"/>
      <c r="BUX8" s="183"/>
      <c r="BUY8" s="183"/>
      <c r="BUZ8" s="183"/>
      <c r="BVA8" s="183"/>
      <c r="BVB8" s="183"/>
      <c r="BVC8" s="183"/>
      <c r="BVD8" s="183"/>
      <c r="BVE8" s="183"/>
      <c r="BVF8" s="183"/>
      <c r="BVG8" s="183"/>
      <c r="BVH8" s="183"/>
      <c r="BVI8" s="183"/>
      <c r="BVJ8" s="183"/>
      <c r="BVK8" s="183"/>
      <c r="BVL8" s="183"/>
      <c r="BVM8" s="183"/>
      <c r="BVN8" s="183"/>
      <c r="BVO8" s="183"/>
      <c r="BVP8" s="183"/>
      <c r="BVQ8" s="183"/>
      <c r="BVR8" s="183"/>
      <c r="BVS8" s="183"/>
      <c r="BVT8" s="183"/>
      <c r="BVU8" s="183"/>
      <c r="BVV8" s="183"/>
      <c r="BVW8" s="183"/>
      <c r="BVX8" s="183"/>
      <c r="BVY8" s="183"/>
      <c r="BVZ8" s="183"/>
      <c r="BWA8" s="183"/>
      <c r="BWB8" s="183"/>
      <c r="BWC8" s="183"/>
      <c r="BWD8" s="183"/>
      <c r="BWE8" s="183"/>
      <c r="BWF8" s="183"/>
      <c r="BWG8" s="183"/>
      <c r="BWH8" s="183"/>
      <c r="BWI8" s="183"/>
      <c r="BWJ8" s="183"/>
      <c r="BWK8" s="183"/>
      <c r="BWL8" s="183"/>
      <c r="BWM8" s="183"/>
      <c r="BWN8" s="183"/>
      <c r="BWO8" s="183"/>
      <c r="BWP8" s="183"/>
      <c r="BWQ8" s="183"/>
      <c r="BWR8" s="183"/>
      <c r="BWS8" s="183"/>
      <c r="BWT8" s="183"/>
      <c r="BWU8" s="183"/>
      <c r="BWV8" s="183"/>
      <c r="BWW8" s="183"/>
      <c r="BWX8" s="183"/>
      <c r="BWY8" s="183"/>
      <c r="BWZ8" s="183"/>
      <c r="BXA8" s="183"/>
      <c r="BXB8" s="183"/>
      <c r="BXC8" s="183"/>
      <c r="BXD8" s="183"/>
      <c r="BXE8" s="183"/>
      <c r="BXF8" s="183"/>
      <c r="BXG8" s="183"/>
      <c r="BXH8" s="183"/>
      <c r="BXI8" s="183"/>
      <c r="BXJ8" s="183"/>
      <c r="BXK8" s="183"/>
      <c r="BXL8" s="183"/>
      <c r="BXM8" s="183"/>
      <c r="BXN8" s="183"/>
      <c r="BXO8" s="183"/>
      <c r="BXP8" s="183"/>
      <c r="BXQ8" s="183"/>
      <c r="BXR8" s="183"/>
      <c r="BXS8" s="183"/>
      <c r="BXT8" s="183"/>
      <c r="BXU8" s="183"/>
      <c r="BXV8" s="183"/>
      <c r="BXW8" s="183"/>
      <c r="BXX8" s="183"/>
      <c r="BXY8" s="183"/>
      <c r="BXZ8" s="183"/>
      <c r="BYA8" s="183"/>
      <c r="BYB8" s="183"/>
      <c r="BYC8" s="183"/>
      <c r="BYD8" s="183"/>
      <c r="BYE8" s="183"/>
      <c r="BYF8" s="183"/>
      <c r="BYG8" s="183"/>
      <c r="BYH8" s="183"/>
      <c r="BYI8" s="183"/>
      <c r="BYJ8" s="183"/>
      <c r="BYK8" s="183"/>
      <c r="BYL8" s="183"/>
      <c r="BYM8" s="183"/>
      <c r="BYN8" s="183"/>
      <c r="BYO8" s="183"/>
      <c r="BYP8" s="183"/>
      <c r="BYQ8" s="183"/>
      <c r="BYR8" s="183"/>
      <c r="BYS8" s="183"/>
      <c r="BYT8" s="183"/>
      <c r="BYU8" s="183"/>
      <c r="BYV8" s="183"/>
      <c r="BYW8" s="183"/>
      <c r="BYX8" s="183"/>
      <c r="BYY8" s="183"/>
      <c r="BYZ8" s="183"/>
      <c r="BZA8" s="183"/>
      <c r="BZB8" s="183"/>
      <c r="BZC8" s="183"/>
      <c r="BZD8" s="183"/>
      <c r="BZE8" s="183"/>
      <c r="BZF8" s="183"/>
      <c r="BZG8" s="183"/>
      <c r="BZH8" s="183"/>
      <c r="BZI8" s="183"/>
      <c r="BZJ8" s="183"/>
      <c r="BZK8" s="183"/>
      <c r="BZL8" s="183"/>
      <c r="BZM8" s="183"/>
      <c r="BZN8" s="183"/>
      <c r="BZO8" s="183"/>
      <c r="BZP8" s="183"/>
      <c r="BZQ8" s="183"/>
      <c r="BZR8" s="183"/>
      <c r="BZS8" s="183"/>
      <c r="BZT8" s="183"/>
      <c r="BZU8" s="183"/>
      <c r="BZV8" s="183"/>
      <c r="BZW8" s="183"/>
      <c r="BZX8" s="183"/>
      <c r="BZY8" s="183"/>
      <c r="BZZ8" s="183"/>
      <c r="CAA8" s="183"/>
      <c r="CAB8" s="183"/>
      <c r="CAC8" s="183"/>
      <c r="CAD8" s="183"/>
      <c r="CAE8" s="183"/>
      <c r="CAF8" s="183"/>
      <c r="CAG8" s="183"/>
      <c r="CAH8" s="183"/>
      <c r="CAI8" s="183"/>
      <c r="CAJ8" s="183"/>
      <c r="CAK8" s="183"/>
      <c r="CAL8" s="183"/>
      <c r="CAM8" s="183"/>
      <c r="CAN8" s="183"/>
      <c r="CAO8" s="183"/>
      <c r="CAP8" s="183"/>
      <c r="CAQ8" s="183"/>
      <c r="CAR8" s="183"/>
      <c r="CAS8" s="183"/>
      <c r="CAT8" s="183"/>
      <c r="CAU8" s="183"/>
      <c r="CAV8" s="183"/>
      <c r="CAW8" s="183"/>
      <c r="CAX8" s="183"/>
      <c r="CAY8" s="183"/>
      <c r="CAZ8" s="183"/>
      <c r="CBA8" s="183"/>
      <c r="CBB8" s="183"/>
      <c r="CBC8" s="183"/>
      <c r="CBD8" s="183"/>
      <c r="CBE8" s="183"/>
      <c r="CBF8" s="183"/>
      <c r="CBG8" s="183"/>
      <c r="CBH8" s="183"/>
      <c r="CBI8" s="183"/>
      <c r="CBJ8" s="183"/>
      <c r="CBK8" s="183"/>
      <c r="CBL8" s="183"/>
      <c r="CBM8" s="183"/>
      <c r="CBN8" s="183"/>
      <c r="CBO8" s="183"/>
      <c r="CBP8" s="183"/>
      <c r="CBQ8" s="183"/>
      <c r="CBR8" s="183"/>
      <c r="CBS8" s="183"/>
      <c r="CBT8" s="183"/>
      <c r="CBU8" s="183"/>
      <c r="CBV8" s="183"/>
      <c r="CBW8" s="183"/>
      <c r="CBX8" s="183"/>
      <c r="CBY8" s="183"/>
      <c r="CBZ8" s="183"/>
      <c r="CCA8" s="183"/>
      <c r="CCB8" s="183"/>
      <c r="CCC8" s="183"/>
      <c r="CCD8" s="183"/>
      <c r="CCE8" s="183"/>
      <c r="CCF8" s="183"/>
      <c r="CCG8" s="183"/>
      <c r="CCH8" s="183"/>
      <c r="CCI8" s="183"/>
      <c r="CCJ8" s="183"/>
      <c r="CCK8" s="183"/>
      <c r="CCL8" s="183"/>
      <c r="CCM8" s="183"/>
      <c r="CCN8" s="183"/>
      <c r="CCO8" s="183"/>
      <c r="CCP8" s="183"/>
      <c r="CCQ8" s="183"/>
      <c r="CCR8" s="183"/>
      <c r="CCS8" s="183"/>
      <c r="CCT8" s="183"/>
      <c r="CCU8" s="183"/>
      <c r="CCV8" s="183"/>
      <c r="CCW8" s="183"/>
      <c r="CCX8" s="183"/>
      <c r="CCY8" s="183"/>
      <c r="CCZ8" s="183"/>
      <c r="CDA8" s="183"/>
      <c r="CDB8" s="183"/>
      <c r="CDC8" s="183"/>
      <c r="CDD8" s="183"/>
      <c r="CDE8" s="183"/>
      <c r="CDF8" s="183"/>
      <c r="CDG8" s="183"/>
      <c r="CDH8" s="183"/>
      <c r="CDI8" s="183"/>
      <c r="CDJ8" s="183"/>
      <c r="CDK8" s="183"/>
      <c r="CDL8" s="183"/>
      <c r="CDM8" s="183"/>
      <c r="CDN8" s="183"/>
      <c r="CDO8" s="183"/>
      <c r="CDP8" s="183"/>
      <c r="CDQ8" s="183"/>
      <c r="CDR8" s="183"/>
      <c r="CDS8" s="183"/>
      <c r="CDT8" s="183"/>
      <c r="CDU8" s="183"/>
      <c r="CDV8" s="183"/>
      <c r="CDW8" s="183"/>
      <c r="CDX8" s="183"/>
      <c r="CDY8" s="183"/>
      <c r="CDZ8" s="183"/>
      <c r="CEA8" s="183"/>
      <c r="CEB8" s="183"/>
      <c r="CEC8" s="183"/>
      <c r="CED8" s="183"/>
      <c r="CEE8" s="183"/>
      <c r="CEF8" s="183"/>
      <c r="CEG8" s="183"/>
      <c r="CEH8" s="183"/>
      <c r="CEI8" s="183"/>
      <c r="CEJ8" s="183"/>
      <c r="CEK8" s="183"/>
      <c r="CEL8" s="183"/>
      <c r="CEM8" s="183"/>
      <c r="CEN8" s="183"/>
      <c r="CEO8" s="183"/>
      <c r="CEP8" s="183"/>
      <c r="CEQ8" s="183"/>
      <c r="CER8" s="183"/>
      <c r="CES8" s="183"/>
      <c r="CET8" s="183"/>
      <c r="CEU8" s="183"/>
      <c r="CEV8" s="183"/>
      <c r="CEW8" s="183"/>
      <c r="CEX8" s="183"/>
      <c r="CEY8" s="183"/>
      <c r="CEZ8" s="183"/>
      <c r="CFA8" s="183"/>
      <c r="CFB8" s="183"/>
      <c r="CFC8" s="183"/>
      <c r="CFD8" s="183"/>
      <c r="CFE8" s="183"/>
      <c r="CFF8" s="183"/>
      <c r="CFG8" s="183"/>
      <c r="CFH8" s="183"/>
      <c r="CFI8" s="183"/>
      <c r="CFJ8" s="183"/>
      <c r="CFK8" s="183"/>
      <c r="CFL8" s="183"/>
      <c r="CFM8" s="183"/>
      <c r="CFN8" s="183"/>
      <c r="CFO8" s="183"/>
      <c r="CFP8" s="183"/>
      <c r="CFQ8" s="183"/>
      <c r="CFR8" s="183"/>
      <c r="CFS8" s="183"/>
      <c r="CFT8" s="183"/>
      <c r="CFU8" s="183"/>
      <c r="CFV8" s="183"/>
      <c r="CFW8" s="183"/>
      <c r="CFX8" s="183"/>
      <c r="CFY8" s="183"/>
      <c r="CFZ8" s="183"/>
      <c r="CGA8" s="183"/>
      <c r="CGB8" s="183"/>
      <c r="CGC8" s="183"/>
      <c r="CGD8" s="183"/>
      <c r="CGE8" s="183"/>
      <c r="CGF8" s="183"/>
      <c r="CGG8" s="183"/>
      <c r="CGH8" s="183"/>
      <c r="CGI8" s="183"/>
      <c r="CGJ8" s="183"/>
      <c r="CGK8" s="183"/>
      <c r="CGL8" s="183"/>
      <c r="CGM8" s="183"/>
      <c r="CGN8" s="183"/>
      <c r="CGO8" s="183"/>
      <c r="CGP8" s="183"/>
      <c r="CGQ8" s="183"/>
      <c r="CGR8" s="183"/>
      <c r="CGS8" s="183"/>
      <c r="CGT8" s="183"/>
      <c r="CGU8" s="183"/>
      <c r="CGV8" s="183"/>
      <c r="CGW8" s="183"/>
      <c r="CGX8" s="183"/>
      <c r="CGY8" s="183"/>
      <c r="CGZ8" s="183"/>
      <c r="CHA8" s="183"/>
      <c r="CHB8" s="183"/>
      <c r="CHC8" s="183"/>
      <c r="CHD8" s="183"/>
      <c r="CHE8" s="183"/>
      <c r="CHF8" s="183"/>
      <c r="CHG8" s="183"/>
      <c r="CHH8" s="183"/>
      <c r="CHI8" s="183"/>
      <c r="CHJ8" s="183"/>
      <c r="CHK8" s="183"/>
      <c r="CHL8" s="183"/>
      <c r="CHM8" s="183"/>
      <c r="CHN8" s="183"/>
      <c r="CHO8" s="183"/>
    </row>
    <row r="9" spans="1:2251">
      <c r="A9" s="80">
        <f t="shared" ref="A9:A36" si="1">$A8+1</f>
        <v>45538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06"/>
      <c r="P9" s="207">
        <f t="shared" si="0"/>
        <v>0</v>
      </c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3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3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  <c r="WW9" s="183"/>
      <c r="WX9" s="183"/>
      <c r="WY9" s="183"/>
      <c r="WZ9" s="183"/>
      <c r="XA9" s="183"/>
      <c r="XB9" s="183"/>
      <c r="XC9" s="183"/>
      <c r="XD9" s="183"/>
      <c r="XE9" s="183"/>
      <c r="XF9" s="183"/>
      <c r="XG9" s="183"/>
      <c r="XH9" s="183"/>
      <c r="XI9" s="183"/>
      <c r="XJ9" s="183"/>
      <c r="XK9" s="183"/>
      <c r="XL9" s="183"/>
      <c r="XM9" s="183"/>
      <c r="XN9" s="183"/>
      <c r="XO9" s="183"/>
      <c r="XP9" s="183"/>
      <c r="XQ9" s="183"/>
      <c r="XR9" s="183"/>
      <c r="XS9" s="183"/>
      <c r="XT9" s="183"/>
      <c r="XU9" s="183"/>
      <c r="XV9" s="183"/>
      <c r="XW9" s="183"/>
      <c r="XX9" s="183"/>
      <c r="XY9" s="183"/>
      <c r="XZ9" s="183"/>
      <c r="YA9" s="183"/>
      <c r="YB9" s="183"/>
      <c r="YC9" s="183"/>
      <c r="YD9" s="183"/>
      <c r="YE9" s="183"/>
      <c r="YF9" s="183"/>
      <c r="YG9" s="183"/>
      <c r="YH9" s="183"/>
      <c r="YI9" s="183"/>
      <c r="YJ9" s="183"/>
      <c r="YK9" s="183"/>
      <c r="YL9" s="183"/>
      <c r="YM9" s="183"/>
      <c r="YN9" s="183"/>
      <c r="YO9" s="183"/>
      <c r="YP9" s="183"/>
      <c r="YQ9" s="183"/>
      <c r="YR9" s="183"/>
      <c r="YS9" s="183"/>
      <c r="YT9" s="183"/>
      <c r="YU9" s="183"/>
      <c r="YV9" s="183"/>
      <c r="YW9" s="183"/>
      <c r="YX9" s="183"/>
      <c r="YY9" s="183"/>
      <c r="YZ9" s="183"/>
      <c r="ZA9" s="183"/>
      <c r="ZB9" s="183"/>
      <c r="ZC9" s="183"/>
      <c r="ZD9" s="183"/>
      <c r="ZE9" s="183"/>
      <c r="ZF9" s="183"/>
      <c r="ZG9" s="183"/>
      <c r="ZH9" s="183"/>
      <c r="ZI9" s="183"/>
      <c r="ZJ9" s="183"/>
      <c r="ZK9" s="183"/>
      <c r="ZL9" s="183"/>
      <c r="ZM9" s="183"/>
      <c r="ZN9" s="183"/>
      <c r="ZO9" s="183"/>
      <c r="ZP9" s="183"/>
      <c r="ZQ9" s="183"/>
      <c r="ZR9" s="183"/>
      <c r="ZS9" s="183"/>
      <c r="ZT9" s="183"/>
      <c r="ZU9" s="183"/>
      <c r="ZV9" s="183"/>
      <c r="ZW9" s="183"/>
      <c r="ZX9" s="183"/>
      <c r="ZY9" s="183"/>
      <c r="ZZ9" s="183"/>
      <c r="AAA9" s="183"/>
      <c r="AAB9" s="183"/>
      <c r="AAC9" s="183"/>
      <c r="AAD9" s="183"/>
      <c r="AAE9" s="183"/>
      <c r="AAF9" s="183"/>
      <c r="AAG9" s="183"/>
      <c r="AAH9" s="183"/>
      <c r="AAI9" s="183"/>
      <c r="AAJ9" s="183"/>
      <c r="AAK9" s="183"/>
      <c r="AAL9" s="183"/>
      <c r="AAM9" s="183"/>
      <c r="AAN9" s="183"/>
      <c r="AAO9" s="183"/>
      <c r="AAP9" s="183"/>
      <c r="AAQ9" s="183"/>
      <c r="AAR9" s="183"/>
      <c r="AAS9" s="183"/>
      <c r="AAT9" s="183"/>
      <c r="AAU9" s="183"/>
      <c r="AAV9" s="183"/>
      <c r="AAW9" s="183"/>
      <c r="AAX9" s="183"/>
      <c r="AAY9" s="183"/>
      <c r="AAZ9" s="183"/>
      <c r="ABA9" s="183"/>
      <c r="ABB9" s="183"/>
      <c r="ABC9" s="183"/>
      <c r="ABD9" s="183"/>
      <c r="ABE9" s="183"/>
      <c r="ABF9" s="183"/>
      <c r="ABG9" s="183"/>
      <c r="ABH9" s="183"/>
      <c r="ABI9" s="183"/>
      <c r="ABJ9" s="183"/>
      <c r="ABK9" s="183"/>
      <c r="ABL9" s="183"/>
      <c r="ABM9" s="183"/>
      <c r="ABN9" s="183"/>
      <c r="ABO9" s="183"/>
      <c r="ABP9" s="183"/>
      <c r="ABQ9" s="183"/>
      <c r="ABR9" s="183"/>
      <c r="ABS9" s="183"/>
      <c r="ABT9" s="183"/>
      <c r="ABU9" s="183"/>
      <c r="ABV9" s="183"/>
      <c r="ABW9" s="183"/>
      <c r="ABX9" s="183"/>
      <c r="ABY9" s="183"/>
      <c r="ABZ9" s="183"/>
      <c r="ACA9" s="183"/>
      <c r="ACB9" s="183"/>
      <c r="ACC9" s="183"/>
      <c r="ACD9" s="183"/>
      <c r="ACE9" s="183"/>
      <c r="ACF9" s="183"/>
      <c r="ACG9" s="183"/>
      <c r="ACH9" s="183"/>
      <c r="ACI9" s="183"/>
      <c r="ACJ9" s="183"/>
      <c r="ACK9" s="183"/>
      <c r="ACL9" s="183"/>
      <c r="ACM9" s="183"/>
      <c r="ACN9" s="183"/>
      <c r="ACO9" s="183"/>
      <c r="ACP9" s="183"/>
      <c r="ACQ9" s="183"/>
      <c r="ACR9" s="183"/>
      <c r="ACS9" s="183"/>
      <c r="ACT9" s="183"/>
      <c r="ACU9" s="183"/>
      <c r="ACV9" s="183"/>
      <c r="ACW9" s="183"/>
      <c r="ACX9" s="183"/>
      <c r="ACY9" s="183"/>
      <c r="ACZ9" s="183"/>
      <c r="ADA9" s="183"/>
      <c r="ADB9" s="183"/>
      <c r="ADC9" s="183"/>
      <c r="ADD9" s="183"/>
      <c r="ADE9" s="183"/>
      <c r="ADF9" s="183"/>
      <c r="ADG9" s="183"/>
      <c r="ADH9" s="183"/>
      <c r="ADI9" s="183"/>
      <c r="ADJ9" s="183"/>
      <c r="ADK9" s="183"/>
      <c r="ADL9" s="183"/>
      <c r="ADM9" s="183"/>
      <c r="ADN9" s="183"/>
      <c r="ADO9" s="183"/>
      <c r="ADP9" s="183"/>
      <c r="ADQ9" s="183"/>
      <c r="ADR9" s="183"/>
      <c r="ADS9" s="183"/>
      <c r="ADT9" s="183"/>
      <c r="ADU9" s="183"/>
      <c r="ADV9" s="183"/>
      <c r="ADW9" s="183"/>
      <c r="ADX9" s="183"/>
      <c r="ADY9" s="183"/>
      <c r="ADZ9" s="183"/>
      <c r="AEA9" s="183"/>
      <c r="AEB9" s="183"/>
      <c r="AEC9" s="183"/>
      <c r="AED9" s="183"/>
      <c r="AEE9" s="183"/>
      <c r="AEF9" s="183"/>
      <c r="AEG9" s="183"/>
      <c r="AEH9" s="183"/>
      <c r="AEI9" s="183"/>
      <c r="AEJ9" s="183"/>
      <c r="AEK9" s="183"/>
      <c r="AEL9" s="183"/>
      <c r="AEM9" s="183"/>
      <c r="AEN9" s="183"/>
      <c r="AEO9" s="183"/>
      <c r="AEP9" s="183"/>
      <c r="AEQ9" s="183"/>
      <c r="AER9" s="183"/>
      <c r="AES9" s="183"/>
      <c r="AET9" s="183"/>
      <c r="AEU9" s="183"/>
      <c r="AEV9" s="183"/>
      <c r="AEW9" s="183"/>
      <c r="AEX9" s="183"/>
      <c r="AEY9" s="183"/>
      <c r="AEZ9" s="183"/>
      <c r="AFA9" s="183"/>
      <c r="AFB9" s="183"/>
      <c r="AFC9" s="183"/>
      <c r="AFD9" s="183"/>
      <c r="AFE9" s="183"/>
      <c r="AFF9" s="183"/>
      <c r="AFG9" s="183"/>
      <c r="AFH9" s="183"/>
      <c r="AFI9" s="183"/>
      <c r="AFJ9" s="183"/>
      <c r="AFK9" s="183"/>
      <c r="AFL9" s="183"/>
      <c r="AFM9" s="183"/>
      <c r="AFN9" s="183"/>
      <c r="AFO9" s="183"/>
      <c r="AFP9" s="183"/>
      <c r="AFQ9" s="183"/>
      <c r="AFR9" s="183"/>
      <c r="AFS9" s="183"/>
      <c r="AFT9" s="183"/>
      <c r="AFU9" s="183"/>
      <c r="AFV9" s="183"/>
      <c r="AFW9" s="183"/>
      <c r="AFX9" s="183"/>
      <c r="AFY9" s="183"/>
      <c r="AFZ9" s="183"/>
      <c r="AGA9" s="183"/>
      <c r="AGB9" s="183"/>
      <c r="AGC9" s="183"/>
      <c r="AGD9" s="183"/>
      <c r="AGE9" s="183"/>
      <c r="AGF9" s="183"/>
      <c r="AGG9" s="183"/>
      <c r="AGH9" s="183"/>
      <c r="AGI9" s="183"/>
      <c r="AGJ9" s="183"/>
      <c r="AGK9" s="183"/>
      <c r="AGL9" s="183"/>
      <c r="AGM9" s="183"/>
      <c r="AGN9" s="183"/>
      <c r="AGO9" s="183"/>
      <c r="AGP9" s="183"/>
      <c r="AGQ9" s="183"/>
      <c r="AGR9" s="183"/>
      <c r="AGS9" s="183"/>
      <c r="AGT9" s="183"/>
      <c r="AGU9" s="183"/>
      <c r="AGV9" s="183"/>
      <c r="AGW9" s="183"/>
      <c r="AGX9" s="183"/>
      <c r="AGY9" s="183"/>
      <c r="AGZ9" s="183"/>
      <c r="AHA9" s="183"/>
      <c r="AHB9" s="183"/>
      <c r="AHC9" s="183"/>
      <c r="AHD9" s="183"/>
      <c r="AHE9" s="183"/>
      <c r="AHF9" s="183"/>
      <c r="AHG9" s="183"/>
      <c r="AHH9" s="183"/>
      <c r="AHI9" s="183"/>
      <c r="AHJ9" s="183"/>
      <c r="AHK9" s="183"/>
      <c r="AHL9" s="183"/>
      <c r="AHM9" s="183"/>
      <c r="AHN9" s="183"/>
      <c r="AHO9" s="183"/>
      <c r="AHP9" s="183"/>
      <c r="AHQ9" s="183"/>
      <c r="AHR9" s="183"/>
      <c r="AHS9" s="183"/>
      <c r="AHT9" s="183"/>
      <c r="AHU9" s="183"/>
      <c r="AHV9" s="183"/>
      <c r="AHW9" s="183"/>
      <c r="AHX9" s="183"/>
      <c r="AHY9" s="183"/>
      <c r="AHZ9" s="183"/>
      <c r="AIA9" s="183"/>
      <c r="AIB9" s="183"/>
      <c r="AIC9" s="183"/>
      <c r="AID9" s="183"/>
      <c r="AIE9" s="183"/>
      <c r="AIF9" s="183"/>
      <c r="AIG9" s="183"/>
      <c r="AIH9" s="183"/>
      <c r="AII9" s="183"/>
      <c r="AIJ9" s="183"/>
      <c r="AIK9" s="183"/>
      <c r="AIL9" s="183"/>
      <c r="AIM9" s="183"/>
      <c r="AIN9" s="183"/>
      <c r="AIO9" s="183"/>
      <c r="AIP9" s="183"/>
      <c r="AIQ9" s="183"/>
      <c r="AIR9" s="183"/>
      <c r="AIS9" s="183"/>
      <c r="AIT9" s="183"/>
      <c r="AIU9" s="183"/>
      <c r="AIV9" s="183"/>
      <c r="AIW9" s="183"/>
      <c r="AIX9" s="183"/>
      <c r="AIY9" s="183"/>
      <c r="AIZ9" s="183"/>
      <c r="AJA9" s="183"/>
      <c r="AJB9" s="183"/>
      <c r="AJC9" s="183"/>
      <c r="AJD9" s="183"/>
      <c r="AJE9" s="183"/>
      <c r="AJF9" s="183"/>
      <c r="AJG9" s="183"/>
      <c r="AJH9" s="183"/>
      <c r="AJI9" s="183"/>
      <c r="AJJ9" s="183"/>
      <c r="AJK9" s="183"/>
      <c r="AJL9" s="183"/>
      <c r="AJM9" s="183"/>
      <c r="AJN9" s="183"/>
      <c r="AJO9" s="183"/>
      <c r="AJP9" s="183"/>
      <c r="AJQ9" s="183"/>
      <c r="AJR9" s="183"/>
      <c r="AJS9" s="183"/>
      <c r="AJT9" s="183"/>
      <c r="AJU9" s="183"/>
      <c r="AJV9" s="183"/>
      <c r="AJW9" s="183"/>
      <c r="AJX9" s="183"/>
      <c r="AJY9" s="183"/>
      <c r="AJZ9" s="183"/>
      <c r="AKA9" s="183"/>
      <c r="AKB9" s="183"/>
      <c r="AKC9" s="183"/>
      <c r="AKD9" s="183"/>
      <c r="AKE9" s="183"/>
      <c r="AKF9" s="183"/>
      <c r="AKG9" s="183"/>
      <c r="AKH9" s="183"/>
      <c r="AKI9" s="183"/>
      <c r="AKJ9" s="183"/>
      <c r="AKK9" s="183"/>
      <c r="AKL9" s="183"/>
      <c r="AKM9" s="183"/>
      <c r="AKN9" s="183"/>
      <c r="AKO9" s="183"/>
      <c r="AKP9" s="183"/>
      <c r="AKQ9" s="183"/>
      <c r="AKR9" s="183"/>
      <c r="AKS9" s="183"/>
      <c r="AKT9" s="183"/>
      <c r="AKU9" s="183"/>
      <c r="AKV9" s="183"/>
      <c r="AKW9" s="183"/>
      <c r="AKX9" s="183"/>
      <c r="AKY9" s="183"/>
      <c r="AKZ9" s="183"/>
      <c r="ALA9" s="183"/>
      <c r="ALB9" s="183"/>
      <c r="ALC9" s="183"/>
      <c r="ALD9" s="183"/>
      <c r="ALE9" s="183"/>
      <c r="ALF9" s="183"/>
      <c r="ALG9" s="183"/>
      <c r="ALH9" s="183"/>
      <c r="ALI9" s="183"/>
      <c r="ALJ9" s="183"/>
      <c r="ALK9" s="183"/>
      <c r="ALL9" s="183"/>
      <c r="ALM9" s="183"/>
      <c r="ALN9" s="183"/>
      <c r="ALO9" s="183"/>
      <c r="ALP9" s="183"/>
      <c r="ALQ9" s="183"/>
      <c r="ALR9" s="183"/>
      <c r="ALS9" s="183"/>
      <c r="ALT9" s="183"/>
      <c r="ALU9" s="183"/>
      <c r="ALV9" s="183"/>
      <c r="ALW9" s="183"/>
      <c r="ALX9" s="183"/>
      <c r="ALY9" s="183"/>
      <c r="ALZ9" s="183"/>
      <c r="AMA9" s="183"/>
      <c r="AMB9" s="183"/>
      <c r="AMC9" s="183"/>
      <c r="AMD9" s="183"/>
      <c r="AME9" s="183"/>
      <c r="AMF9" s="183"/>
      <c r="AMG9" s="183"/>
      <c r="AMH9" s="183"/>
      <c r="AMI9" s="183"/>
      <c r="AMJ9" s="183"/>
      <c r="AMK9" s="183"/>
      <c r="AML9" s="183"/>
      <c r="AMM9" s="183"/>
      <c r="AMN9" s="183"/>
      <c r="AMO9" s="183"/>
      <c r="AMP9" s="183"/>
      <c r="AMQ9" s="183"/>
      <c r="AMR9" s="183"/>
      <c r="AMS9" s="183"/>
      <c r="AMT9" s="183"/>
      <c r="AMU9" s="183"/>
      <c r="AMV9" s="183"/>
      <c r="AMW9" s="183"/>
      <c r="AMX9" s="183"/>
      <c r="AMY9" s="183"/>
      <c r="AMZ9" s="183"/>
      <c r="ANA9" s="183"/>
      <c r="ANB9" s="183"/>
      <c r="ANC9" s="183"/>
      <c r="AND9" s="183"/>
      <c r="ANE9" s="183"/>
      <c r="ANF9" s="183"/>
      <c r="ANG9" s="183"/>
      <c r="ANH9" s="183"/>
      <c r="ANI9" s="183"/>
      <c r="ANJ9" s="183"/>
      <c r="ANK9" s="183"/>
      <c r="ANL9" s="183"/>
      <c r="ANM9" s="183"/>
      <c r="ANN9" s="183"/>
      <c r="ANO9" s="183"/>
      <c r="ANP9" s="183"/>
      <c r="ANQ9" s="183"/>
      <c r="ANR9" s="183"/>
      <c r="ANS9" s="183"/>
      <c r="ANT9" s="183"/>
      <c r="ANU9" s="183"/>
      <c r="ANV9" s="183"/>
      <c r="ANW9" s="183"/>
      <c r="ANX9" s="183"/>
      <c r="ANY9" s="183"/>
      <c r="ANZ9" s="183"/>
      <c r="AOA9" s="183"/>
      <c r="AOB9" s="183"/>
      <c r="AOC9" s="183"/>
      <c r="AOD9" s="183"/>
      <c r="AOE9" s="183"/>
      <c r="AOF9" s="183"/>
      <c r="AOG9" s="183"/>
      <c r="AOH9" s="183"/>
      <c r="AOI9" s="183"/>
      <c r="AOJ9" s="183"/>
      <c r="AOK9" s="183"/>
      <c r="AOL9" s="183"/>
      <c r="AOM9" s="183"/>
      <c r="AON9" s="183"/>
      <c r="AOO9" s="183"/>
      <c r="AOP9" s="183"/>
      <c r="AOQ9" s="183"/>
      <c r="AOR9" s="183"/>
      <c r="AOS9" s="183"/>
      <c r="AOT9" s="183"/>
      <c r="AOU9" s="183"/>
      <c r="AOV9" s="183"/>
      <c r="AOW9" s="183"/>
      <c r="AOX9" s="183"/>
      <c r="AOY9" s="183"/>
      <c r="AOZ9" s="183"/>
      <c r="APA9" s="183"/>
      <c r="APB9" s="183"/>
      <c r="APC9" s="183"/>
      <c r="APD9" s="183"/>
      <c r="APE9" s="183"/>
      <c r="APF9" s="183"/>
      <c r="APG9" s="183"/>
      <c r="APH9" s="183"/>
      <c r="API9" s="183"/>
      <c r="APJ9" s="183"/>
      <c r="APK9" s="183"/>
      <c r="APL9" s="183"/>
      <c r="APM9" s="183"/>
      <c r="APN9" s="183"/>
      <c r="APO9" s="183"/>
      <c r="APP9" s="183"/>
      <c r="APQ9" s="183"/>
      <c r="APR9" s="183"/>
      <c r="APS9" s="183"/>
      <c r="APT9" s="183"/>
      <c r="APU9" s="183"/>
      <c r="APV9" s="183"/>
      <c r="APW9" s="183"/>
      <c r="APX9" s="183"/>
      <c r="APY9" s="183"/>
      <c r="APZ9" s="183"/>
      <c r="AQA9" s="183"/>
      <c r="AQB9" s="183"/>
      <c r="AQC9" s="183"/>
      <c r="AQD9" s="183"/>
      <c r="AQE9" s="183"/>
      <c r="AQF9" s="183"/>
      <c r="AQG9" s="183"/>
      <c r="AQH9" s="183"/>
      <c r="AQI9" s="183"/>
      <c r="AQJ9" s="183"/>
      <c r="AQK9" s="183"/>
      <c r="AQL9" s="183"/>
      <c r="AQM9" s="183"/>
      <c r="AQN9" s="183"/>
      <c r="AQO9" s="183"/>
      <c r="AQP9" s="183"/>
      <c r="AQQ9" s="183"/>
      <c r="AQR9" s="183"/>
      <c r="AQS9" s="183"/>
      <c r="AQT9" s="183"/>
      <c r="AQU9" s="183"/>
      <c r="AQV9" s="183"/>
      <c r="AQW9" s="183"/>
      <c r="AQX9" s="183"/>
      <c r="AQY9" s="183"/>
      <c r="AQZ9" s="183"/>
      <c r="ARA9" s="183"/>
      <c r="ARB9" s="183"/>
      <c r="ARC9" s="183"/>
      <c r="ARD9" s="183"/>
      <c r="ARE9" s="183"/>
      <c r="ARF9" s="183"/>
      <c r="ARG9" s="183"/>
      <c r="ARH9" s="183"/>
      <c r="ARI9" s="183"/>
      <c r="ARJ9" s="183"/>
      <c r="ARK9" s="183"/>
      <c r="ARL9" s="183"/>
      <c r="ARM9" s="183"/>
      <c r="ARN9" s="183"/>
      <c r="ARO9" s="183"/>
      <c r="ARP9" s="183"/>
      <c r="ARQ9" s="183"/>
      <c r="ARR9" s="183"/>
      <c r="ARS9" s="183"/>
      <c r="ART9" s="183"/>
      <c r="ARU9" s="183"/>
      <c r="ARV9" s="183"/>
      <c r="ARW9" s="183"/>
      <c r="ARX9" s="183"/>
      <c r="ARY9" s="183"/>
      <c r="ARZ9" s="183"/>
      <c r="ASA9" s="183"/>
      <c r="ASB9" s="183"/>
      <c r="ASC9" s="183"/>
      <c r="ASD9" s="183"/>
      <c r="ASE9" s="183"/>
      <c r="ASF9" s="183"/>
      <c r="ASG9" s="183"/>
      <c r="ASH9" s="183"/>
      <c r="ASI9" s="183"/>
      <c r="ASJ9" s="183"/>
      <c r="ASK9" s="183"/>
      <c r="ASL9" s="183"/>
      <c r="ASM9" s="183"/>
      <c r="ASN9" s="183"/>
      <c r="ASO9" s="183"/>
      <c r="ASP9" s="183"/>
      <c r="ASQ9" s="183"/>
      <c r="ASR9" s="183"/>
      <c r="ASS9" s="183"/>
      <c r="AST9" s="183"/>
      <c r="ASU9" s="183"/>
      <c r="ASV9" s="183"/>
      <c r="ASW9" s="183"/>
      <c r="ASX9" s="183"/>
      <c r="ASY9" s="183"/>
      <c r="ASZ9" s="183"/>
      <c r="ATA9" s="183"/>
      <c r="ATB9" s="183"/>
      <c r="ATC9" s="183"/>
      <c r="ATD9" s="183"/>
      <c r="ATE9" s="183"/>
      <c r="ATF9" s="183"/>
      <c r="ATG9" s="183"/>
      <c r="ATH9" s="183"/>
      <c r="ATI9" s="183"/>
      <c r="ATJ9" s="183"/>
      <c r="ATK9" s="183"/>
      <c r="ATL9" s="183"/>
      <c r="ATM9" s="183"/>
      <c r="ATN9" s="183"/>
      <c r="ATO9" s="183"/>
      <c r="ATP9" s="183"/>
      <c r="ATQ9" s="183"/>
      <c r="ATR9" s="183"/>
      <c r="ATS9" s="183"/>
      <c r="ATT9" s="183"/>
      <c r="ATU9" s="183"/>
      <c r="ATV9" s="183"/>
      <c r="ATW9" s="183"/>
      <c r="ATX9" s="183"/>
      <c r="ATY9" s="183"/>
      <c r="ATZ9" s="183"/>
      <c r="AUA9" s="183"/>
      <c r="AUB9" s="183"/>
      <c r="AUC9" s="183"/>
      <c r="AUD9" s="183"/>
      <c r="AUE9" s="183"/>
      <c r="AUF9" s="183"/>
      <c r="AUG9" s="183"/>
      <c r="AUH9" s="183"/>
      <c r="AUI9" s="183"/>
      <c r="AUJ9" s="183"/>
      <c r="AUK9" s="183"/>
      <c r="AUL9" s="183"/>
      <c r="AUM9" s="183"/>
      <c r="AUN9" s="183"/>
      <c r="AUO9" s="183"/>
      <c r="AUP9" s="183"/>
      <c r="AUQ9" s="183"/>
      <c r="AUR9" s="183"/>
      <c r="AUS9" s="183"/>
      <c r="AUT9" s="183"/>
      <c r="AUU9" s="183"/>
      <c r="AUV9" s="183"/>
      <c r="AUW9" s="183"/>
      <c r="AUX9" s="183"/>
      <c r="AUY9" s="183"/>
      <c r="AUZ9" s="183"/>
      <c r="AVA9" s="183"/>
      <c r="AVB9" s="183"/>
      <c r="AVC9" s="183"/>
      <c r="AVD9" s="183"/>
      <c r="AVE9" s="183"/>
      <c r="AVF9" s="183"/>
      <c r="AVG9" s="183"/>
      <c r="AVH9" s="183"/>
      <c r="AVI9" s="183"/>
      <c r="AVJ9" s="183"/>
      <c r="AVK9" s="183"/>
      <c r="AVL9" s="183"/>
      <c r="AVM9" s="183"/>
      <c r="AVN9" s="183"/>
      <c r="AVO9" s="183"/>
      <c r="AVP9" s="183"/>
      <c r="AVQ9" s="183"/>
      <c r="AVR9" s="183"/>
      <c r="AVS9" s="183"/>
      <c r="AVT9" s="183"/>
      <c r="AVU9" s="183"/>
      <c r="AVV9" s="183"/>
      <c r="AVW9" s="183"/>
      <c r="AVX9" s="183"/>
      <c r="AVY9" s="183"/>
      <c r="AVZ9" s="183"/>
      <c r="AWA9" s="183"/>
      <c r="AWB9" s="183"/>
      <c r="AWC9" s="183"/>
      <c r="AWD9" s="183"/>
      <c r="AWE9" s="183"/>
      <c r="AWF9" s="183"/>
      <c r="AWG9" s="183"/>
      <c r="AWH9" s="183"/>
      <c r="AWI9" s="183"/>
      <c r="AWJ9" s="183"/>
      <c r="AWK9" s="183"/>
      <c r="AWL9" s="183"/>
      <c r="AWM9" s="183"/>
      <c r="AWN9" s="183"/>
      <c r="AWO9" s="183"/>
      <c r="AWP9" s="183"/>
      <c r="AWQ9" s="183"/>
      <c r="AWR9" s="183"/>
      <c r="AWS9" s="183"/>
      <c r="AWT9" s="183"/>
      <c r="AWU9" s="183"/>
      <c r="AWV9" s="183"/>
      <c r="AWW9" s="183"/>
      <c r="AWX9" s="183"/>
      <c r="AWY9" s="183"/>
      <c r="AWZ9" s="183"/>
      <c r="AXA9" s="183"/>
      <c r="AXB9" s="183"/>
      <c r="AXC9" s="183"/>
      <c r="AXD9" s="183"/>
      <c r="AXE9" s="183"/>
      <c r="AXF9" s="183"/>
      <c r="AXG9" s="183"/>
      <c r="AXH9" s="183"/>
      <c r="AXI9" s="183"/>
      <c r="AXJ9" s="183"/>
      <c r="AXK9" s="183"/>
      <c r="AXL9" s="183"/>
      <c r="AXM9" s="183"/>
      <c r="AXN9" s="183"/>
      <c r="AXO9" s="183"/>
      <c r="AXP9" s="183"/>
      <c r="AXQ9" s="183"/>
      <c r="AXR9" s="183"/>
      <c r="AXS9" s="183"/>
      <c r="AXT9" s="183"/>
      <c r="AXU9" s="183"/>
      <c r="AXV9" s="183"/>
      <c r="AXW9" s="183"/>
      <c r="AXX9" s="183"/>
      <c r="AXY9" s="183"/>
      <c r="AXZ9" s="183"/>
      <c r="AYA9" s="183"/>
      <c r="AYB9" s="183"/>
      <c r="AYC9" s="183"/>
      <c r="AYD9" s="183"/>
      <c r="AYE9" s="183"/>
      <c r="AYF9" s="183"/>
      <c r="AYG9" s="183"/>
      <c r="AYH9" s="183"/>
      <c r="AYI9" s="183"/>
      <c r="AYJ9" s="183"/>
      <c r="AYK9" s="183"/>
      <c r="AYL9" s="183"/>
      <c r="AYM9" s="183"/>
      <c r="AYN9" s="183"/>
      <c r="AYO9" s="183"/>
      <c r="AYP9" s="183"/>
      <c r="AYQ9" s="183"/>
      <c r="AYR9" s="183"/>
      <c r="AYS9" s="183"/>
      <c r="AYT9" s="183"/>
      <c r="AYU9" s="183"/>
      <c r="AYV9" s="183"/>
      <c r="AYW9" s="183"/>
      <c r="AYX9" s="183"/>
      <c r="AYY9" s="183"/>
      <c r="AYZ9" s="183"/>
      <c r="AZA9" s="183"/>
      <c r="AZB9" s="183"/>
      <c r="AZC9" s="183"/>
      <c r="AZD9" s="183"/>
      <c r="AZE9" s="183"/>
      <c r="AZF9" s="183"/>
      <c r="AZG9" s="183"/>
      <c r="AZH9" s="183"/>
      <c r="AZI9" s="183"/>
      <c r="AZJ9" s="183"/>
      <c r="AZK9" s="183"/>
      <c r="AZL9" s="183"/>
      <c r="AZM9" s="183"/>
      <c r="AZN9" s="183"/>
      <c r="AZO9" s="183"/>
      <c r="AZP9" s="183"/>
      <c r="AZQ9" s="183"/>
      <c r="AZR9" s="183"/>
      <c r="AZS9" s="183"/>
      <c r="AZT9" s="183"/>
      <c r="AZU9" s="183"/>
      <c r="AZV9" s="183"/>
      <c r="AZW9" s="183"/>
      <c r="AZX9" s="183"/>
      <c r="AZY9" s="183"/>
      <c r="AZZ9" s="183"/>
      <c r="BAA9" s="183"/>
      <c r="BAB9" s="183"/>
      <c r="BAC9" s="183"/>
      <c r="BAD9" s="183"/>
      <c r="BAE9" s="183"/>
      <c r="BAF9" s="183"/>
      <c r="BAG9" s="183"/>
      <c r="BAH9" s="183"/>
      <c r="BAI9" s="183"/>
      <c r="BAJ9" s="183"/>
      <c r="BAK9" s="183"/>
      <c r="BAL9" s="183"/>
      <c r="BAM9" s="183"/>
      <c r="BAN9" s="183"/>
      <c r="BAO9" s="183"/>
      <c r="BAP9" s="183"/>
      <c r="BAQ9" s="183"/>
      <c r="BAR9" s="183"/>
      <c r="BAS9" s="183"/>
      <c r="BAT9" s="183"/>
      <c r="BAU9" s="183"/>
      <c r="BAV9" s="183"/>
      <c r="BAW9" s="183"/>
      <c r="BAX9" s="183"/>
      <c r="BAY9" s="183"/>
      <c r="BAZ9" s="183"/>
      <c r="BBA9" s="183"/>
      <c r="BBB9" s="183"/>
      <c r="BBC9" s="183"/>
      <c r="BBD9" s="183"/>
      <c r="BBE9" s="183"/>
      <c r="BBF9" s="183"/>
      <c r="BBG9" s="183"/>
      <c r="BBH9" s="183"/>
      <c r="BBI9" s="183"/>
      <c r="BBJ9" s="183"/>
      <c r="BBK9" s="183"/>
      <c r="BBL9" s="183"/>
      <c r="BBM9" s="183"/>
      <c r="BBN9" s="183"/>
      <c r="BBO9" s="183"/>
      <c r="BBP9" s="183"/>
      <c r="BBQ9" s="183"/>
      <c r="BBR9" s="183"/>
      <c r="BBS9" s="183"/>
      <c r="BBT9" s="183"/>
      <c r="BBU9" s="183"/>
      <c r="BBV9" s="183"/>
      <c r="BBW9" s="183"/>
      <c r="BBX9" s="183"/>
      <c r="BBY9" s="183"/>
      <c r="BBZ9" s="183"/>
      <c r="BCA9" s="183"/>
      <c r="BCB9" s="183"/>
      <c r="BCC9" s="183"/>
      <c r="BCD9" s="183"/>
      <c r="BCE9" s="183"/>
      <c r="BCF9" s="183"/>
      <c r="BCG9" s="183"/>
      <c r="BCH9" s="183"/>
      <c r="BCI9" s="183"/>
      <c r="BCJ9" s="183"/>
      <c r="BCK9" s="183"/>
      <c r="BCL9" s="183"/>
      <c r="BCM9" s="183"/>
      <c r="BCN9" s="183"/>
      <c r="BCO9" s="183"/>
      <c r="BCP9" s="183"/>
      <c r="BCQ9" s="183"/>
      <c r="BCR9" s="183"/>
      <c r="BCS9" s="183"/>
      <c r="BCT9" s="183"/>
      <c r="BCU9" s="183"/>
      <c r="BCV9" s="183"/>
      <c r="BCW9" s="183"/>
      <c r="BCX9" s="183"/>
      <c r="BCY9" s="183"/>
      <c r="BCZ9" s="183"/>
      <c r="BDA9" s="183"/>
      <c r="BDB9" s="183"/>
      <c r="BDC9" s="183"/>
      <c r="BDD9" s="183"/>
      <c r="BDE9" s="183"/>
      <c r="BDF9" s="183"/>
      <c r="BDG9" s="183"/>
      <c r="BDH9" s="183"/>
      <c r="BDI9" s="183"/>
      <c r="BDJ9" s="183"/>
      <c r="BDK9" s="183"/>
      <c r="BDL9" s="183"/>
      <c r="BDM9" s="183"/>
      <c r="BDN9" s="183"/>
      <c r="BDO9" s="183"/>
      <c r="BDP9" s="183"/>
      <c r="BDQ9" s="183"/>
      <c r="BDR9" s="183"/>
      <c r="BDS9" s="183"/>
      <c r="BDT9" s="183"/>
      <c r="BDU9" s="183"/>
      <c r="BDV9" s="183"/>
      <c r="BDW9" s="183"/>
      <c r="BDX9" s="183"/>
      <c r="BDY9" s="183"/>
      <c r="BDZ9" s="183"/>
      <c r="BEA9" s="183"/>
      <c r="BEB9" s="183"/>
      <c r="BEC9" s="183"/>
      <c r="BED9" s="183"/>
      <c r="BEE9" s="183"/>
      <c r="BEF9" s="183"/>
      <c r="BEG9" s="183"/>
      <c r="BEH9" s="183"/>
      <c r="BEI9" s="183"/>
      <c r="BEJ9" s="183"/>
      <c r="BEK9" s="183"/>
      <c r="BEL9" s="183"/>
      <c r="BEM9" s="183"/>
      <c r="BEN9" s="183"/>
      <c r="BEO9" s="183"/>
      <c r="BEP9" s="183"/>
      <c r="BEQ9" s="183"/>
      <c r="BER9" s="183"/>
      <c r="BES9" s="183"/>
      <c r="BET9" s="183"/>
      <c r="BEU9" s="183"/>
      <c r="BEV9" s="183"/>
      <c r="BEW9" s="183"/>
      <c r="BEX9" s="183"/>
      <c r="BEY9" s="183"/>
      <c r="BEZ9" s="183"/>
      <c r="BFA9" s="183"/>
      <c r="BFB9" s="183"/>
      <c r="BFC9" s="183"/>
      <c r="BFD9" s="183"/>
      <c r="BFE9" s="183"/>
      <c r="BFF9" s="183"/>
      <c r="BFG9" s="183"/>
      <c r="BFH9" s="183"/>
      <c r="BFI9" s="183"/>
      <c r="BFJ9" s="183"/>
      <c r="BFK9" s="183"/>
      <c r="BFL9" s="183"/>
      <c r="BFM9" s="183"/>
      <c r="BFN9" s="183"/>
      <c r="BFO9" s="183"/>
      <c r="BFP9" s="183"/>
      <c r="BFQ9" s="183"/>
      <c r="BFR9" s="183"/>
      <c r="BFS9" s="183"/>
      <c r="BFT9" s="183"/>
      <c r="BFU9" s="183"/>
      <c r="BFV9" s="183"/>
      <c r="BFW9" s="183"/>
      <c r="BFX9" s="183"/>
      <c r="BFY9" s="183"/>
      <c r="BFZ9" s="183"/>
      <c r="BGA9" s="183"/>
      <c r="BGB9" s="183"/>
      <c r="BGC9" s="183"/>
      <c r="BGD9" s="183"/>
      <c r="BGE9" s="183"/>
      <c r="BGF9" s="183"/>
      <c r="BGG9" s="183"/>
      <c r="BGH9" s="183"/>
      <c r="BGI9" s="183"/>
      <c r="BGJ9" s="183"/>
      <c r="BGK9" s="183"/>
      <c r="BGL9" s="183"/>
      <c r="BGM9" s="183"/>
      <c r="BGN9" s="183"/>
      <c r="BGO9" s="183"/>
      <c r="BGP9" s="183"/>
      <c r="BGQ9" s="183"/>
      <c r="BGR9" s="183"/>
      <c r="BGS9" s="183"/>
      <c r="BGT9" s="183"/>
      <c r="BGU9" s="183"/>
      <c r="BGV9" s="183"/>
      <c r="BGW9" s="183"/>
      <c r="BGX9" s="183"/>
      <c r="BGY9" s="183"/>
      <c r="BGZ9" s="183"/>
      <c r="BHA9" s="183"/>
      <c r="BHB9" s="183"/>
      <c r="BHC9" s="183"/>
      <c r="BHD9" s="183"/>
      <c r="BHE9" s="183"/>
      <c r="BHF9" s="183"/>
      <c r="BHG9" s="183"/>
      <c r="BHH9" s="183"/>
      <c r="BHI9" s="183"/>
      <c r="BHJ9" s="183"/>
      <c r="BHK9" s="183"/>
      <c r="BHL9" s="183"/>
      <c r="BHM9" s="183"/>
      <c r="BHN9" s="183"/>
      <c r="BHO9" s="183"/>
      <c r="BHP9" s="183"/>
      <c r="BHQ9" s="183"/>
      <c r="BHR9" s="183"/>
      <c r="BHS9" s="183"/>
      <c r="BHT9" s="183"/>
      <c r="BHU9" s="183"/>
      <c r="BHV9" s="183"/>
      <c r="BHW9" s="183"/>
      <c r="BHX9" s="183"/>
      <c r="BHY9" s="183"/>
      <c r="BHZ9" s="183"/>
      <c r="BIA9" s="183"/>
      <c r="BIB9" s="183"/>
      <c r="BIC9" s="183"/>
      <c r="BID9" s="183"/>
      <c r="BIE9" s="183"/>
      <c r="BIF9" s="183"/>
      <c r="BIG9" s="183"/>
      <c r="BIH9" s="183"/>
      <c r="BII9" s="183"/>
      <c r="BIJ9" s="183"/>
      <c r="BIK9" s="183"/>
      <c r="BIL9" s="183"/>
      <c r="BIM9" s="183"/>
      <c r="BIN9" s="183"/>
      <c r="BIO9" s="183"/>
      <c r="BIP9" s="183"/>
      <c r="BIQ9" s="183"/>
      <c r="BIR9" s="183"/>
      <c r="BIS9" s="183"/>
      <c r="BIT9" s="183"/>
      <c r="BIU9" s="183"/>
      <c r="BIV9" s="183"/>
      <c r="BIW9" s="183"/>
      <c r="BIX9" s="183"/>
      <c r="BIY9" s="183"/>
      <c r="BIZ9" s="183"/>
      <c r="BJA9" s="183"/>
      <c r="BJB9" s="183"/>
      <c r="BJC9" s="183"/>
      <c r="BJD9" s="183"/>
      <c r="BJE9" s="183"/>
      <c r="BJF9" s="183"/>
      <c r="BJG9" s="183"/>
      <c r="BJH9" s="183"/>
      <c r="BJI9" s="183"/>
      <c r="BJJ9" s="183"/>
      <c r="BJK9" s="183"/>
      <c r="BJL9" s="183"/>
      <c r="BJM9" s="183"/>
      <c r="BJN9" s="183"/>
      <c r="BJO9" s="183"/>
      <c r="BJP9" s="183"/>
      <c r="BJQ9" s="183"/>
      <c r="BJR9" s="183"/>
      <c r="BJS9" s="183"/>
      <c r="BJT9" s="183"/>
      <c r="BJU9" s="183"/>
      <c r="BJV9" s="183"/>
      <c r="BJW9" s="183"/>
      <c r="BJX9" s="183"/>
      <c r="BJY9" s="183"/>
      <c r="BJZ9" s="183"/>
      <c r="BKA9" s="183"/>
      <c r="BKB9" s="183"/>
      <c r="BKC9" s="183"/>
      <c r="BKD9" s="183"/>
      <c r="BKE9" s="183"/>
      <c r="BKF9" s="183"/>
      <c r="BKG9" s="183"/>
      <c r="BKH9" s="183"/>
      <c r="BKI9" s="183"/>
      <c r="BKJ9" s="183"/>
      <c r="BKK9" s="183"/>
      <c r="BKL9" s="183"/>
      <c r="BKM9" s="183"/>
      <c r="BKN9" s="183"/>
      <c r="BKO9" s="183"/>
      <c r="BKP9" s="183"/>
      <c r="BKQ9" s="183"/>
      <c r="BKR9" s="183"/>
      <c r="BKS9" s="183"/>
      <c r="BKT9" s="183"/>
      <c r="BKU9" s="183"/>
      <c r="BKV9" s="183"/>
      <c r="BKW9" s="183"/>
      <c r="BKX9" s="183"/>
      <c r="BKY9" s="183"/>
      <c r="BKZ9" s="183"/>
      <c r="BLA9" s="183"/>
      <c r="BLB9" s="183"/>
      <c r="BLC9" s="183"/>
      <c r="BLD9" s="183"/>
      <c r="BLE9" s="183"/>
      <c r="BLF9" s="183"/>
      <c r="BLG9" s="183"/>
      <c r="BLH9" s="183"/>
      <c r="BLI9" s="183"/>
      <c r="BLJ9" s="183"/>
      <c r="BLK9" s="183"/>
      <c r="BLL9" s="183"/>
      <c r="BLM9" s="183"/>
      <c r="BLN9" s="183"/>
      <c r="BLO9" s="183"/>
      <c r="BLP9" s="183"/>
      <c r="BLQ9" s="183"/>
      <c r="BLR9" s="183"/>
      <c r="BLS9" s="183"/>
      <c r="BLT9" s="183"/>
      <c r="BLU9" s="183"/>
      <c r="BLV9" s="183"/>
      <c r="BLW9" s="183"/>
      <c r="BLX9" s="183"/>
      <c r="BLY9" s="183"/>
      <c r="BLZ9" s="183"/>
      <c r="BMA9" s="183"/>
      <c r="BMB9" s="183"/>
      <c r="BMC9" s="183"/>
      <c r="BMD9" s="183"/>
      <c r="BME9" s="183"/>
      <c r="BMF9" s="183"/>
      <c r="BMG9" s="183"/>
      <c r="BMH9" s="183"/>
      <c r="BMI9" s="183"/>
      <c r="BMJ9" s="183"/>
      <c r="BMK9" s="183"/>
      <c r="BML9" s="183"/>
      <c r="BMM9" s="183"/>
      <c r="BMN9" s="183"/>
      <c r="BMO9" s="183"/>
      <c r="BMP9" s="183"/>
      <c r="BMQ9" s="183"/>
      <c r="BMR9" s="183"/>
      <c r="BMS9" s="183"/>
      <c r="BMT9" s="183"/>
      <c r="BMU9" s="183"/>
      <c r="BMV9" s="183"/>
      <c r="BMW9" s="183"/>
      <c r="BMX9" s="183"/>
      <c r="BMY9" s="183"/>
      <c r="BMZ9" s="183"/>
      <c r="BNA9" s="183"/>
      <c r="BNB9" s="183"/>
      <c r="BNC9" s="183"/>
      <c r="BND9" s="183"/>
      <c r="BNE9" s="183"/>
      <c r="BNF9" s="183"/>
      <c r="BNG9" s="183"/>
      <c r="BNH9" s="183"/>
      <c r="BNI9" s="183"/>
      <c r="BNJ9" s="183"/>
      <c r="BNK9" s="183"/>
      <c r="BNL9" s="183"/>
      <c r="BNM9" s="183"/>
      <c r="BNN9" s="183"/>
      <c r="BNO9" s="183"/>
      <c r="BNP9" s="183"/>
      <c r="BNQ9" s="183"/>
      <c r="BNR9" s="183"/>
      <c r="BNS9" s="183"/>
      <c r="BNT9" s="183"/>
      <c r="BNU9" s="183"/>
      <c r="BNV9" s="183"/>
      <c r="BNW9" s="183"/>
      <c r="BNX9" s="183"/>
      <c r="BNY9" s="183"/>
      <c r="BNZ9" s="183"/>
      <c r="BOA9" s="183"/>
      <c r="BOB9" s="183"/>
      <c r="BOC9" s="183"/>
      <c r="BOD9" s="183"/>
      <c r="BOE9" s="183"/>
      <c r="BOF9" s="183"/>
      <c r="BOG9" s="183"/>
      <c r="BOH9" s="183"/>
      <c r="BOI9" s="183"/>
      <c r="BOJ9" s="183"/>
      <c r="BOK9" s="183"/>
      <c r="BOL9" s="183"/>
      <c r="BOM9" s="183"/>
      <c r="BON9" s="183"/>
      <c r="BOO9" s="183"/>
      <c r="BOP9" s="183"/>
      <c r="BOQ9" s="183"/>
      <c r="BOR9" s="183"/>
      <c r="BOS9" s="183"/>
      <c r="BOT9" s="183"/>
      <c r="BOU9" s="183"/>
      <c r="BOV9" s="183"/>
      <c r="BOW9" s="183"/>
      <c r="BOX9" s="183"/>
      <c r="BOY9" s="183"/>
      <c r="BOZ9" s="183"/>
      <c r="BPA9" s="183"/>
      <c r="BPB9" s="183"/>
      <c r="BPC9" s="183"/>
      <c r="BPD9" s="183"/>
      <c r="BPE9" s="183"/>
      <c r="BPF9" s="183"/>
      <c r="BPG9" s="183"/>
      <c r="BPH9" s="183"/>
      <c r="BPI9" s="183"/>
      <c r="BPJ9" s="183"/>
      <c r="BPK9" s="183"/>
      <c r="BPL9" s="183"/>
      <c r="BPM9" s="183"/>
      <c r="BPN9" s="183"/>
      <c r="BPO9" s="183"/>
      <c r="BPP9" s="183"/>
      <c r="BPQ9" s="183"/>
      <c r="BPR9" s="183"/>
      <c r="BPS9" s="183"/>
      <c r="BPT9" s="183"/>
      <c r="BPU9" s="183"/>
      <c r="BPV9" s="183"/>
      <c r="BPW9" s="183"/>
      <c r="BPX9" s="183"/>
      <c r="BPY9" s="183"/>
      <c r="BPZ9" s="183"/>
      <c r="BQA9" s="183"/>
      <c r="BQB9" s="183"/>
      <c r="BQC9" s="183"/>
      <c r="BQD9" s="183"/>
      <c r="BQE9" s="183"/>
      <c r="BQF9" s="183"/>
      <c r="BQG9" s="183"/>
      <c r="BQH9" s="183"/>
      <c r="BQI9" s="183"/>
      <c r="BQJ9" s="183"/>
      <c r="BQK9" s="183"/>
      <c r="BQL9" s="183"/>
      <c r="BQM9" s="183"/>
      <c r="BQN9" s="183"/>
      <c r="BQO9" s="183"/>
      <c r="BQP9" s="183"/>
      <c r="BQQ9" s="183"/>
      <c r="BQR9" s="183"/>
      <c r="BQS9" s="183"/>
      <c r="BQT9" s="183"/>
      <c r="BQU9" s="183"/>
      <c r="BQV9" s="183"/>
      <c r="BQW9" s="183"/>
      <c r="BQX9" s="183"/>
      <c r="BQY9" s="183"/>
      <c r="BQZ9" s="183"/>
      <c r="BRA9" s="183"/>
      <c r="BRB9" s="183"/>
      <c r="BRC9" s="183"/>
      <c r="BRD9" s="183"/>
      <c r="BRE9" s="183"/>
      <c r="BRF9" s="183"/>
      <c r="BRG9" s="183"/>
      <c r="BRH9" s="183"/>
      <c r="BRI9" s="183"/>
      <c r="BRJ9" s="183"/>
      <c r="BRK9" s="183"/>
      <c r="BRL9" s="183"/>
      <c r="BRM9" s="183"/>
      <c r="BRN9" s="183"/>
      <c r="BRO9" s="183"/>
      <c r="BRP9" s="183"/>
      <c r="BRQ9" s="183"/>
      <c r="BRR9" s="183"/>
      <c r="BRS9" s="183"/>
      <c r="BRT9" s="183"/>
      <c r="BRU9" s="183"/>
      <c r="BRV9" s="183"/>
      <c r="BRW9" s="183"/>
      <c r="BRX9" s="183"/>
      <c r="BRY9" s="183"/>
      <c r="BRZ9" s="183"/>
      <c r="BSA9" s="183"/>
      <c r="BSB9" s="183"/>
      <c r="BSC9" s="183"/>
      <c r="BSD9" s="183"/>
      <c r="BSE9" s="183"/>
      <c r="BSF9" s="183"/>
      <c r="BSG9" s="183"/>
      <c r="BSH9" s="183"/>
      <c r="BSI9" s="183"/>
      <c r="BSJ9" s="183"/>
      <c r="BSK9" s="183"/>
      <c r="BSL9" s="183"/>
      <c r="BSM9" s="183"/>
      <c r="BSN9" s="183"/>
      <c r="BSO9" s="183"/>
      <c r="BSP9" s="183"/>
      <c r="BSQ9" s="183"/>
      <c r="BSR9" s="183"/>
      <c r="BSS9" s="183"/>
      <c r="BST9" s="183"/>
      <c r="BSU9" s="183"/>
      <c r="BSV9" s="183"/>
      <c r="BSW9" s="183"/>
      <c r="BSX9" s="183"/>
      <c r="BSY9" s="183"/>
      <c r="BSZ9" s="183"/>
      <c r="BTA9" s="183"/>
      <c r="BTB9" s="183"/>
      <c r="BTC9" s="183"/>
      <c r="BTD9" s="183"/>
      <c r="BTE9" s="183"/>
      <c r="BTF9" s="183"/>
      <c r="BTG9" s="183"/>
      <c r="BTH9" s="183"/>
      <c r="BTI9" s="183"/>
      <c r="BTJ9" s="183"/>
      <c r="BTK9" s="183"/>
      <c r="BTL9" s="183"/>
      <c r="BTM9" s="183"/>
      <c r="BTN9" s="183"/>
      <c r="BTO9" s="183"/>
      <c r="BTP9" s="183"/>
      <c r="BTQ9" s="183"/>
      <c r="BTR9" s="183"/>
      <c r="BTS9" s="183"/>
      <c r="BTT9" s="183"/>
      <c r="BTU9" s="183"/>
      <c r="BTV9" s="183"/>
      <c r="BTW9" s="183"/>
      <c r="BTX9" s="183"/>
      <c r="BTY9" s="183"/>
      <c r="BTZ9" s="183"/>
      <c r="BUA9" s="183"/>
      <c r="BUB9" s="183"/>
      <c r="BUC9" s="183"/>
      <c r="BUD9" s="183"/>
      <c r="BUE9" s="183"/>
      <c r="BUF9" s="183"/>
      <c r="BUG9" s="183"/>
      <c r="BUH9" s="183"/>
      <c r="BUI9" s="183"/>
      <c r="BUJ9" s="183"/>
      <c r="BUK9" s="183"/>
      <c r="BUL9" s="183"/>
      <c r="BUM9" s="183"/>
      <c r="BUN9" s="183"/>
      <c r="BUO9" s="183"/>
      <c r="BUP9" s="183"/>
      <c r="BUQ9" s="183"/>
      <c r="BUR9" s="183"/>
      <c r="BUS9" s="183"/>
      <c r="BUT9" s="183"/>
      <c r="BUU9" s="183"/>
      <c r="BUV9" s="183"/>
      <c r="BUW9" s="183"/>
      <c r="BUX9" s="183"/>
      <c r="BUY9" s="183"/>
      <c r="BUZ9" s="183"/>
      <c r="BVA9" s="183"/>
      <c r="BVB9" s="183"/>
      <c r="BVC9" s="183"/>
      <c r="BVD9" s="183"/>
      <c r="BVE9" s="183"/>
      <c r="BVF9" s="183"/>
      <c r="BVG9" s="183"/>
      <c r="BVH9" s="183"/>
      <c r="BVI9" s="183"/>
      <c r="BVJ9" s="183"/>
      <c r="BVK9" s="183"/>
      <c r="BVL9" s="183"/>
      <c r="BVM9" s="183"/>
      <c r="BVN9" s="183"/>
      <c r="BVO9" s="183"/>
      <c r="BVP9" s="183"/>
      <c r="BVQ9" s="183"/>
      <c r="BVR9" s="183"/>
      <c r="BVS9" s="183"/>
      <c r="BVT9" s="183"/>
      <c r="BVU9" s="183"/>
      <c r="BVV9" s="183"/>
      <c r="BVW9" s="183"/>
      <c r="BVX9" s="183"/>
      <c r="BVY9" s="183"/>
      <c r="BVZ9" s="183"/>
      <c r="BWA9" s="183"/>
      <c r="BWB9" s="183"/>
      <c r="BWC9" s="183"/>
      <c r="BWD9" s="183"/>
      <c r="BWE9" s="183"/>
      <c r="BWF9" s="183"/>
      <c r="BWG9" s="183"/>
      <c r="BWH9" s="183"/>
      <c r="BWI9" s="183"/>
      <c r="BWJ9" s="183"/>
      <c r="BWK9" s="183"/>
      <c r="BWL9" s="183"/>
      <c r="BWM9" s="183"/>
      <c r="BWN9" s="183"/>
      <c r="BWO9" s="183"/>
      <c r="BWP9" s="183"/>
      <c r="BWQ9" s="183"/>
      <c r="BWR9" s="183"/>
      <c r="BWS9" s="183"/>
      <c r="BWT9" s="183"/>
      <c r="BWU9" s="183"/>
      <c r="BWV9" s="183"/>
      <c r="BWW9" s="183"/>
      <c r="BWX9" s="183"/>
      <c r="BWY9" s="183"/>
      <c r="BWZ9" s="183"/>
      <c r="BXA9" s="183"/>
      <c r="BXB9" s="183"/>
      <c r="BXC9" s="183"/>
      <c r="BXD9" s="183"/>
      <c r="BXE9" s="183"/>
      <c r="BXF9" s="183"/>
      <c r="BXG9" s="183"/>
      <c r="BXH9" s="183"/>
      <c r="BXI9" s="183"/>
      <c r="BXJ9" s="183"/>
      <c r="BXK9" s="183"/>
      <c r="BXL9" s="183"/>
      <c r="BXM9" s="183"/>
      <c r="BXN9" s="183"/>
      <c r="BXO9" s="183"/>
      <c r="BXP9" s="183"/>
      <c r="BXQ9" s="183"/>
      <c r="BXR9" s="183"/>
      <c r="BXS9" s="183"/>
      <c r="BXT9" s="183"/>
      <c r="BXU9" s="183"/>
      <c r="BXV9" s="183"/>
      <c r="BXW9" s="183"/>
      <c r="BXX9" s="183"/>
      <c r="BXY9" s="183"/>
      <c r="BXZ9" s="183"/>
      <c r="BYA9" s="183"/>
      <c r="BYB9" s="183"/>
      <c r="BYC9" s="183"/>
      <c r="BYD9" s="183"/>
      <c r="BYE9" s="183"/>
      <c r="BYF9" s="183"/>
      <c r="BYG9" s="183"/>
      <c r="BYH9" s="183"/>
      <c r="BYI9" s="183"/>
      <c r="BYJ9" s="183"/>
      <c r="BYK9" s="183"/>
      <c r="BYL9" s="183"/>
      <c r="BYM9" s="183"/>
      <c r="BYN9" s="183"/>
      <c r="BYO9" s="183"/>
      <c r="BYP9" s="183"/>
      <c r="BYQ9" s="183"/>
      <c r="BYR9" s="183"/>
      <c r="BYS9" s="183"/>
      <c r="BYT9" s="183"/>
      <c r="BYU9" s="183"/>
      <c r="BYV9" s="183"/>
      <c r="BYW9" s="183"/>
      <c r="BYX9" s="183"/>
      <c r="BYY9" s="183"/>
      <c r="BYZ9" s="183"/>
      <c r="BZA9" s="183"/>
      <c r="BZB9" s="183"/>
      <c r="BZC9" s="183"/>
      <c r="BZD9" s="183"/>
      <c r="BZE9" s="183"/>
      <c r="BZF9" s="183"/>
      <c r="BZG9" s="183"/>
      <c r="BZH9" s="183"/>
      <c r="BZI9" s="183"/>
      <c r="BZJ9" s="183"/>
      <c r="BZK9" s="183"/>
      <c r="BZL9" s="183"/>
      <c r="BZM9" s="183"/>
      <c r="BZN9" s="183"/>
      <c r="BZO9" s="183"/>
      <c r="BZP9" s="183"/>
      <c r="BZQ9" s="183"/>
      <c r="BZR9" s="183"/>
      <c r="BZS9" s="183"/>
      <c r="BZT9" s="183"/>
      <c r="BZU9" s="183"/>
      <c r="BZV9" s="183"/>
      <c r="BZW9" s="183"/>
      <c r="BZX9" s="183"/>
      <c r="BZY9" s="183"/>
      <c r="BZZ9" s="183"/>
      <c r="CAA9" s="183"/>
      <c r="CAB9" s="183"/>
      <c r="CAC9" s="183"/>
      <c r="CAD9" s="183"/>
      <c r="CAE9" s="183"/>
      <c r="CAF9" s="183"/>
      <c r="CAG9" s="183"/>
      <c r="CAH9" s="183"/>
      <c r="CAI9" s="183"/>
      <c r="CAJ9" s="183"/>
      <c r="CAK9" s="183"/>
      <c r="CAL9" s="183"/>
      <c r="CAM9" s="183"/>
      <c r="CAN9" s="183"/>
      <c r="CAO9" s="183"/>
      <c r="CAP9" s="183"/>
      <c r="CAQ9" s="183"/>
      <c r="CAR9" s="183"/>
      <c r="CAS9" s="183"/>
      <c r="CAT9" s="183"/>
      <c r="CAU9" s="183"/>
      <c r="CAV9" s="183"/>
      <c r="CAW9" s="183"/>
      <c r="CAX9" s="183"/>
      <c r="CAY9" s="183"/>
      <c r="CAZ9" s="183"/>
      <c r="CBA9" s="183"/>
      <c r="CBB9" s="183"/>
      <c r="CBC9" s="183"/>
      <c r="CBD9" s="183"/>
      <c r="CBE9" s="183"/>
      <c r="CBF9" s="183"/>
      <c r="CBG9" s="183"/>
      <c r="CBH9" s="183"/>
      <c r="CBI9" s="183"/>
      <c r="CBJ9" s="183"/>
      <c r="CBK9" s="183"/>
      <c r="CBL9" s="183"/>
      <c r="CBM9" s="183"/>
      <c r="CBN9" s="183"/>
      <c r="CBO9" s="183"/>
      <c r="CBP9" s="183"/>
      <c r="CBQ9" s="183"/>
      <c r="CBR9" s="183"/>
      <c r="CBS9" s="183"/>
      <c r="CBT9" s="183"/>
      <c r="CBU9" s="183"/>
      <c r="CBV9" s="183"/>
      <c r="CBW9" s="183"/>
      <c r="CBX9" s="183"/>
      <c r="CBY9" s="183"/>
      <c r="CBZ9" s="183"/>
      <c r="CCA9" s="183"/>
      <c r="CCB9" s="183"/>
      <c r="CCC9" s="183"/>
      <c r="CCD9" s="183"/>
      <c r="CCE9" s="183"/>
      <c r="CCF9" s="183"/>
      <c r="CCG9" s="183"/>
      <c r="CCH9" s="183"/>
      <c r="CCI9" s="183"/>
      <c r="CCJ9" s="183"/>
      <c r="CCK9" s="183"/>
      <c r="CCL9" s="183"/>
      <c r="CCM9" s="183"/>
      <c r="CCN9" s="183"/>
      <c r="CCO9" s="183"/>
      <c r="CCP9" s="183"/>
      <c r="CCQ9" s="183"/>
      <c r="CCR9" s="183"/>
      <c r="CCS9" s="183"/>
      <c r="CCT9" s="183"/>
      <c r="CCU9" s="183"/>
      <c r="CCV9" s="183"/>
      <c r="CCW9" s="183"/>
      <c r="CCX9" s="183"/>
      <c r="CCY9" s="183"/>
      <c r="CCZ9" s="183"/>
      <c r="CDA9" s="183"/>
      <c r="CDB9" s="183"/>
      <c r="CDC9" s="183"/>
      <c r="CDD9" s="183"/>
      <c r="CDE9" s="183"/>
      <c r="CDF9" s="183"/>
      <c r="CDG9" s="183"/>
      <c r="CDH9" s="183"/>
      <c r="CDI9" s="183"/>
      <c r="CDJ9" s="183"/>
      <c r="CDK9" s="183"/>
      <c r="CDL9" s="183"/>
      <c r="CDM9" s="183"/>
      <c r="CDN9" s="183"/>
      <c r="CDO9" s="183"/>
      <c r="CDP9" s="183"/>
      <c r="CDQ9" s="183"/>
      <c r="CDR9" s="183"/>
      <c r="CDS9" s="183"/>
      <c r="CDT9" s="183"/>
      <c r="CDU9" s="183"/>
      <c r="CDV9" s="183"/>
      <c r="CDW9" s="183"/>
      <c r="CDX9" s="183"/>
      <c r="CDY9" s="183"/>
      <c r="CDZ9" s="183"/>
      <c r="CEA9" s="183"/>
      <c r="CEB9" s="183"/>
      <c r="CEC9" s="183"/>
      <c r="CED9" s="183"/>
      <c r="CEE9" s="183"/>
      <c r="CEF9" s="183"/>
      <c r="CEG9" s="183"/>
      <c r="CEH9" s="183"/>
      <c r="CEI9" s="183"/>
      <c r="CEJ9" s="183"/>
      <c r="CEK9" s="183"/>
      <c r="CEL9" s="183"/>
      <c r="CEM9" s="183"/>
      <c r="CEN9" s="183"/>
      <c r="CEO9" s="183"/>
      <c r="CEP9" s="183"/>
      <c r="CEQ9" s="183"/>
      <c r="CER9" s="183"/>
      <c r="CES9" s="183"/>
      <c r="CET9" s="183"/>
      <c r="CEU9" s="183"/>
      <c r="CEV9" s="183"/>
      <c r="CEW9" s="183"/>
      <c r="CEX9" s="183"/>
      <c r="CEY9" s="183"/>
      <c r="CEZ9" s="183"/>
      <c r="CFA9" s="183"/>
      <c r="CFB9" s="183"/>
      <c r="CFC9" s="183"/>
      <c r="CFD9" s="183"/>
      <c r="CFE9" s="183"/>
      <c r="CFF9" s="183"/>
      <c r="CFG9" s="183"/>
      <c r="CFH9" s="183"/>
      <c r="CFI9" s="183"/>
      <c r="CFJ9" s="183"/>
      <c r="CFK9" s="183"/>
      <c r="CFL9" s="183"/>
      <c r="CFM9" s="183"/>
      <c r="CFN9" s="183"/>
      <c r="CFO9" s="183"/>
      <c r="CFP9" s="183"/>
      <c r="CFQ9" s="183"/>
      <c r="CFR9" s="183"/>
      <c r="CFS9" s="183"/>
      <c r="CFT9" s="183"/>
      <c r="CFU9" s="183"/>
      <c r="CFV9" s="183"/>
      <c r="CFW9" s="183"/>
      <c r="CFX9" s="183"/>
      <c r="CFY9" s="183"/>
      <c r="CFZ9" s="183"/>
      <c r="CGA9" s="183"/>
      <c r="CGB9" s="183"/>
      <c r="CGC9" s="183"/>
      <c r="CGD9" s="183"/>
      <c r="CGE9" s="183"/>
      <c r="CGF9" s="183"/>
      <c r="CGG9" s="183"/>
      <c r="CGH9" s="183"/>
      <c r="CGI9" s="183"/>
      <c r="CGJ9" s="183"/>
      <c r="CGK9" s="183"/>
      <c r="CGL9" s="183"/>
      <c r="CGM9" s="183"/>
      <c r="CGN9" s="183"/>
      <c r="CGO9" s="183"/>
      <c r="CGP9" s="183"/>
      <c r="CGQ9" s="183"/>
      <c r="CGR9" s="183"/>
      <c r="CGS9" s="183"/>
      <c r="CGT9" s="183"/>
      <c r="CGU9" s="183"/>
      <c r="CGV9" s="183"/>
      <c r="CGW9" s="183"/>
      <c r="CGX9" s="183"/>
      <c r="CGY9" s="183"/>
      <c r="CGZ9" s="183"/>
      <c r="CHA9" s="183"/>
      <c r="CHB9" s="183"/>
      <c r="CHC9" s="183"/>
      <c r="CHD9" s="183"/>
      <c r="CHE9" s="183"/>
      <c r="CHF9" s="183"/>
      <c r="CHG9" s="183"/>
      <c r="CHH9" s="183"/>
      <c r="CHI9" s="183"/>
      <c r="CHJ9" s="183"/>
      <c r="CHK9" s="183"/>
      <c r="CHL9" s="183"/>
      <c r="CHM9" s="183"/>
      <c r="CHN9" s="183"/>
      <c r="CHO9" s="183"/>
    </row>
    <row r="10" spans="1:2251">
      <c r="A10" s="80">
        <f t="shared" si="1"/>
        <v>45539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06"/>
      <c r="P10" s="207">
        <f t="shared" si="0"/>
        <v>0</v>
      </c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3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  <c r="WW10" s="183"/>
      <c r="WX10" s="183"/>
      <c r="WY10" s="183"/>
      <c r="WZ10" s="183"/>
      <c r="XA10" s="183"/>
      <c r="XB10" s="183"/>
      <c r="XC10" s="183"/>
      <c r="XD10" s="183"/>
      <c r="XE10" s="183"/>
      <c r="XF10" s="183"/>
      <c r="XG10" s="183"/>
      <c r="XH10" s="183"/>
      <c r="XI10" s="183"/>
      <c r="XJ10" s="183"/>
      <c r="XK10" s="183"/>
      <c r="XL10" s="183"/>
      <c r="XM10" s="183"/>
      <c r="XN10" s="183"/>
      <c r="XO10" s="183"/>
      <c r="XP10" s="183"/>
      <c r="XQ10" s="183"/>
      <c r="XR10" s="183"/>
      <c r="XS10" s="183"/>
      <c r="XT10" s="183"/>
      <c r="XU10" s="183"/>
      <c r="XV10" s="183"/>
      <c r="XW10" s="183"/>
      <c r="XX10" s="183"/>
      <c r="XY10" s="183"/>
      <c r="XZ10" s="183"/>
      <c r="YA10" s="183"/>
      <c r="YB10" s="183"/>
      <c r="YC10" s="183"/>
      <c r="YD10" s="183"/>
      <c r="YE10" s="183"/>
      <c r="YF10" s="183"/>
      <c r="YG10" s="183"/>
      <c r="YH10" s="183"/>
      <c r="YI10" s="183"/>
      <c r="YJ10" s="183"/>
      <c r="YK10" s="183"/>
      <c r="YL10" s="183"/>
      <c r="YM10" s="183"/>
      <c r="YN10" s="183"/>
      <c r="YO10" s="183"/>
      <c r="YP10" s="183"/>
      <c r="YQ10" s="183"/>
      <c r="YR10" s="183"/>
      <c r="YS10" s="183"/>
      <c r="YT10" s="183"/>
      <c r="YU10" s="183"/>
      <c r="YV10" s="183"/>
      <c r="YW10" s="183"/>
      <c r="YX10" s="183"/>
      <c r="YY10" s="183"/>
      <c r="YZ10" s="183"/>
      <c r="ZA10" s="183"/>
      <c r="ZB10" s="183"/>
      <c r="ZC10" s="183"/>
      <c r="ZD10" s="183"/>
      <c r="ZE10" s="183"/>
      <c r="ZF10" s="183"/>
      <c r="ZG10" s="183"/>
      <c r="ZH10" s="183"/>
      <c r="ZI10" s="183"/>
      <c r="ZJ10" s="183"/>
      <c r="ZK10" s="183"/>
      <c r="ZL10" s="183"/>
      <c r="ZM10" s="183"/>
      <c r="ZN10" s="183"/>
      <c r="ZO10" s="183"/>
      <c r="ZP10" s="183"/>
      <c r="ZQ10" s="183"/>
      <c r="ZR10" s="183"/>
      <c r="ZS10" s="183"/>
      <c r="ZT10" s="183"/>
      <c r="ZU10" s="183"/>
      <c r="ZV10" s="183"/>
      <c r="ZW10" s="183"/>
      <c r="ZX10" s="183"/>
      <c r="ZY10" s="183"/>
      <c r="ZZ10" s="183"/>
      <c r="AAA10" s="183"/>
      <c r="AAB10" s="183"/>
      <c r="AAC10" s="183"/>
      <c r="AAD10" s="183"/>
      <c r="AAE10" s="183"/>
      <c r="AAF10" s="183"/>
      <c r="AAG10" s="183"/>
      <c r="AAH10" s="183"/>
      <c r="AAI10" s="183"/>
      <c r="AAJ10" s="183"/>
      <c r="AAK10" s="183"/>
      <c r="AAL10" s="183"/>
      <c r="AAM10" s="183"/>
      <c r="AAN10" s="183"/>
      <c r="AAO10" s="183"/>
      <c r="AAP10" s="183"/>
      <c r="AAQ10" s="183"/>
      <c r="AAR10" s="183"/>
      <c r="AAS10" s="183"/>
      <c r="AAT10" s="183"/>
      <c r="AAU10" s="183"/>
      <c r="AAV10" s="183"/>
      <c r="AAW10" s="183"/>
      <c r="AAX10" s="183"/>
      <c r="AAY10" s="183"/>
      <c r="AAZ10" s="183"/>
      <c r="ABA10" s="183"/>
      <c r="ABB10" s="183"/>
      <c r="ABC10" s="183"/>
      <c r="ABD10" s="183"/>
      <c r="ABE10" s="183"/>
      <c r="ABF10" s="183"/>
      <c r="ABG10" s="183"/>
      <c r="ABH10" s="183"/>
      <c r="ABI10" s="183"/>
      <c r="ABJ10" s="183"/>
      <c r="ABK10" s="183"/>
      <c r="ABL10" s="183"/>
      <c r="ABM10" s="183"/>
      <c r="ABN10" s="183"/>
      <c r="ABO10" s="183"/>
      <c r="ABP10" s="183"/>
      <c r="ABQ10" s="183"/>
      <c r="ABR10" s="183"/>
      <c r="ABS10" s="183"/>
      <c r="ABT10" s="183"/>
      <c r="ABU10" s="183"/>
      <c r="ABV10" s="183"/>
      <c r="ABW10" s="183"/>
      <c r="ABX10" s="183"/>
      <c r="ABY10" s="183"/>
      <c r="ABZ10" s="183"/>
      <c r="ACA10" s="183"/>
      <c r="ACB10" s="183"/>
      <c r="ACC10" s="183"/>
      <c r="ACD10" s="183"/>
      <c r="ACE10" s="183"/>
      <c r="ACF10" s="183"/>
      <c r="ACG10" s="183"/>
      <c r="ACH10" s="183"/>
      <c r="ACI10" s="183"/>
      <c r="ACJ10" s="183"/>
      <c r="ACK10" s="183"/>
      <c r="ACL10" s="183"/>
      <c r="ACM10" s="183"/>
      <c r="ACN10" s="183"/>
      <c r="ACO10" s="183"/>
      <c r="ACP10" s="183"/>
      <c r="ACQ10" s="183"/>
      <c r="ACR10" s="183"/>
      <c r="ACS10" s="183"/>
      <c r="ACT10" s="183"/>
      <c r="ACU10" s="183"/>
      <c r="ACV10" s="183"/>
      <c r="ACW10" s="183"/>
      <c r="ACX10" s="183"/>
      <c r="ACY10" s="183"/>
      <c r="ACZ10" s="183"/>
      <c r="ADA10" s="183"/>
      <c r="ADB10" s="183"/>
      <c r="ADC10" s="183"/>
      <c r="ADD10" s="183"/>
      <c r="ADE10" s="183"/>
      <c r="ADF10" s="183"/>
      <c r="ADG10" s="183"/>
      <c r="ADH10" s="183"/>
      <c r="ADI10" s="183"/>
      <c r="ADJ10" s="183"/>
      <c r="ADK10" s="183"/>
      <c r="ADL10" s="183"/>
      <c r="ADM10" s="183"/>
      <c r="ADN10" s="183"/>
      <c r="ADO10" s="183"/>
      <c r="ADP10" s="183"/>
      <c r="ADQ10" s="183"/>
      <c r="ADR10" s="183"/>
      <c r="ADS10" s="183"/>
      <c r="ADT10" s="183"/>
      <c r="ADU10" s="183"/>
      <c r="ADV10" s="183"/>
      <c r="ADW10" s="183"/>
      <c r="ADX10" s="183"/>
      <c r="ADY10" s="183"/>
      <c r="ADZ10" s="183"/>
      <c r="AEA10" s="183"/>
      <c r="AEB10" s="183"/>
      <c r="AEC10" s="183"/>
      <c r="AED10" s="183"/>
      <c r="AEE10" s="183"/>
      <c r="AEF10" s="183"/>
      <c r="AEG10" s="183"/>
      <c r="AEH10" s="183"/>
      <c r="AEI10" s="183"/>
      <c r="AEJ10" s="183"/>
      <c r="AEK10" s="183"/>
      <c r="AEL10" s="183"/>
      <c r="AEM10" s="183"/>
      <c r="AEN10" s="183"/>
      <c r="AEO10" s="183"/>
      <c r="AEP10" s="183"/>
      <c r="AEQ10" s="183"/>
      <c r="AER10" s="183"/>
      <c r="AES10" s="183"/>
      <c r="AET10" s="183"/>
      <c r="AEU10" s="183"/>
      <c r="AEV10" s="183"/>
      <c r="AEW10" s="183"/>
      <c r="AEX10" s="183"/>
      <c r="AEY10" s="183"/>
      <c r="AEZ10" s="183"/>
      <c r="AFA10" s="183"/>
      <c r="AFB10" s="183"/>
      <c r="AFC10" s="183"/>
      <c r="AFD10" s="183"/>
      <c r="AFE10" s="183"/>
      <c r="AFF10" s="183"/>
      <c r="AFG10" s="183"/>
      <c r="AFH10" s="183"/>
      <c r="AFI10" s="183"/>
      <c r="AFJ10" s="183"/>
      <c r="AFK10" s="183"/>
      <c r="AFL10" s="183"/>
      <c r="AFM10" s="183"/>
      <c r="AFN10" s="183"/>
      <c r="AFO10" s="183"/>
      <c r="AFP10" s="183"/>
      <c r="AFQ10" s="183"/>
      <c r="AFR10" s="183"/>
      <c r="AFS10" s="183"/>
      <c r="AFT10" s="183"/>
      <c r="AFU10" s="183"/>
      <c r="AFV10" s="183"/>
      <c r="AFW10" s="183"/>
      <c r="AFX10" s="183"/>
      <c r="AFY10" s="183"/>
      <c r="AFZ10" s="183"/>
      <c r="AGA10" s="183"/>
      <c r="AGB10" s="183"/>
      <c r="AGC10" s="183"/>
      <c r="AGD10" s="183"/>
      <c r="AGE10" s="183"/>
      <c r="AGF10" s="183"/>
      <c r="AGG10" s="183"/>
      <c r="AGH10" s="183"/>
      <c r="AGI10" s="183"/>
      <c r="AGJ10" s="183"/>
      <c r="AGK10" s="183"/>
      <c r="AGL10" s="183"/>
      <c r="AGM10" s="183"/>
      <c r="AGN10" s="183"/>
      <c r="AGO10" s="183"/>
      <c r="AGP10" s="183"/>
      <c r="AGQ10" s="183"/>
      <c r="AGR10" s="183"/>
      <c r="AGS10" s="183"/>
      <c r="AGT10" s="183"/>
      <c r="AGU10" s="183"/>
      <c r="AGV10" s="183"/>
      <c r="AGW10" s="183"/>
      <c r="AGX10" s="183"/>
      <c r="AGY10" s="183"/>
      <c r="AGZ10" s="183"/>
      <c r="AHA10" s="183"/>
      <c r="AHB10" s="183"/>
      <c r="AHC10" s="183"/>
      <c r="AHD10" s="183"/>
      <c r="AHE10" s="183"/>
      <c r="AHF10" s="183"/>
      <c r="AHG10" s="183"/>
      <c r="AHH10" s="183"/>
      <c r="AHI10" s="183"/>
      <c r="AHJ10" s="183"/>
      <c r="AHK10" s="183"/>
      <c r="AHL10" s="183"/>
      <c r="AHM10" s="183"/>
      <c r="AHN10" s="183"/>
      <c r="AHO10" s="183"/>
      <c r="AHP10" s="183"/>
      <c r="AHQ10" s="183"/>
      <c r="AHR10" s="183"/>
      <c r="AHS10" s="183"/>
      <c r="AHT10" s="183"/>
      <c r="AHU10" s="183"/>
      <c r="AHV10" s="183"/>
      <c r="AHW10" s="183"/>
      <c r="AHX10" s="183"/>
      <c r="AHY10" s="183"/>
      <c r="AHZ10" s="183"/>
      <c r="AIA10" s="183"/>
      <c r="AIB10" s="183"/>
      <c r="AIC10" s="183"/>
      <c r="AID10" s="183"/>
      <c r="AIE10" s="183"/>
      <c r="AIF10" s="183"/>
      <c r="AIG10" s="183"/>
      <c r="AIH10" s="183"/>
      <c r="AII10" s="183"/>
      <c r="AIJ10" s="183"/>
      <c r="AIK10" s="183"/>
      <c r="AIL10" s="183"/>
      <c r="AIM10" s="183"/>
      <c r="AIN10" s="183"/>
      <c r="AIO10" s="183"/>
      <c r="AIP10" s="183"/>
      <c r="AIQ10" s="183"/>
      <c r="AIR10" s="183"/>
      <c r="AIS10" s="183"/>
      <c r="AIT10" s="183"/>
      <c r="AIU10" s="183"/>
      <c r="AIV10" s="183"/>
      <c r="AIW10" s="183"/>
      <c r="AIX10" s="183"/>
      <c r="AIY10" s="183"/>
      <c r="AIZ10" s="183"/>
      <c r="AJA10" s="183"/>
      <c r="AJB10" s="183"/>
      <c r="AJC10" s="183"/>
      <c r="AJD10" s="183"/>
      <c r="AJE10" s="183"/>
      <c r="AJF10" s="183"/>
      <c r="AJG10" s="183"/>
      <c r="AJH10" s="183"/>
      <c r="AJI10" s="183"/>
      <c r="AJJ10" s="183"/>
      <c r="AJK10" s="183"/>
      <c r="AJL10" s="183"/>
      <c r="AJM10" s="183"/>
      <c r="AJN10" s="183"/>
      <c r="AJO10" s="183"/>
      <c r="AJP10" s="183"/>
      <c r="AJQ10" s="183"/>
      <c r="AJR10" s="183"/>
      <c r="AJS10" s="183"/>
      <c r="AJT10" s="183"/>
      <c r="AJU10" s="183"/>
      <c r="AJV10" s="183"/>
      <c r="AJW10" s="183"/>
      <c r="AJX10" s="183"/>
      <c r="AJY10" s="183"/>
      <c r="AJZ10" s="183"/>
      <c r="AKA10" s="183"/>
      <c r="AKB10" s="183"/>
      <c r="AKC10" s="183"/>
      <c r="AKD10" s="183"/>
      <c r="AKE10" s="183"/>
      <c r="AKF10" s="183"/>
      <c r="AKG10" s="183"/>
      <c r="AKH10" s="183"/>
      <c r="AKI10" s="183"/>
      <c r="AKJ10" s="183"/>
      <c r="AKK10" s="183"/>
      <c r="AKL10" s="183"/>
      <c r="AKM10" s="183"/>
      <c r="AKN10" s="183"/>
      <c r="AKO10" s="183"/>
      <c r="AKP10" s="183"/>
      <c r="AKQ10" s="183"/>
      <c r="AKR10" s="183"/>
      <c r="AKS10" s="183"/>
      <c r="AKT10" s="183"/>
      <c r="AKU10" s="183"/>
      <c r="AKV10" s="183"/>
      <c r="AKW10" s="183"/>
      <c r="AKX10" s="183"/>
      <c r="AKY10" s="183"/>
      <c r="AKZ10" s="183"/>
      <c r="ALA10" s="183"/>
      <c r="ALB10" s="183"/>
      <c r="ALC10" s="183"/>
      <c r="ALD10" s="183"/>
      <c r="ALE10" s="183"/>
      <c r="ALF10" s="183"/>
      <c r="ALG10" s="183"/>
      <c r="ALH10" s="183"/>
      <c r="ALI10" s="183"/>
      <c r="ALJ10" s="183"/>
      <c r="ALK10" s="183"/>
      <c r="ALL10" s="183"/>
      <c r="ALM10" s="183"/>
      <c r="ALN10" s="183"/>
      <c r="ALO10" s="183"/>
      <c r="ALP10" s="183"/>
      <c r="ALQ10" s="183"/>
      <c r="ALR10" s="183"/>
      <c r="ALS10" s="183"/>
      <c r="ALT10" s="183"/>
      <c r="ALU10" s="183"/>
      <c r="ALV10" s="183"/>
      <c r="ALW10" s="183"/>
      <c r="ALX10" s="183"/>
      <c r="ALY10" s="183"/>
      <c r="ALZ10" s="183"/>
      <c r="AMA10" s="183"/>
      <c r="AMB10" s="183"/>
      <c r="AMC10" s="183"/>
      <c r="AMD10" s="183"/>
      <c r="AME10" s="183"/>
      <c r="AMF10" s="183"/>
      <c r="AMG10" s="183"/>
      <c r="AMH10" s="183"/>
      <c r="AMI10" s="183"/>
      <c r="AMJ10" s="183"/>
      <c r="AMK10" s="183"/>
      <c r="AML10" s="183"/>
      <c r="AMM10" s="183"/>
      <c r="AMN10" s="183"/>
      <c r="AMO10" s="183"/>
      <c r="AMP10" s="183"/>
      <c r="AMQ10" s="183"/>
      <c r="AMR10" s="183"/>
      <c r="AMS10" s="183"/>
      <c r="AMT10" s="183"/>
      <c r="AMU10" s="183"/>
      <c r="AMV10" s="183"/>
      <c r="AMW10" s="183"/>
      <c r="AMX10" s="183"/>
      <c r="AMY10" s="183"/>
      <c r="AMZ10" s="183"/>
      <c r="ANA10" s="183"/>
      <c r="ANB10" s="183"/>
      <c r="ANC10" s="183"/>
      <c r="AND10" s="183"/>
      <c r="ANE10" s="183"/>
      <c r="ANF10" s="183"/>
      <c r="ANG10" s="183"/>
      <c r="ANH10" s="183"/>
      <c r="ANI10" s="183"/>
      <c r="ANJ10" s="183"/>
      <c r="ANK10" s="183"/>
      <c r="ANL10" s="183"/>
      <c r="ANM10" s="183"/>
      <c r="ANN10" s="183"/>
      <c r="ANO10" s="183"/>
      <c r="ANP10" s="183"/>
      <c r="ANQ10" s="183"/>
      <c r="ANR10" s="183"/>
      <c r="ANS10" s="183"/>
      <c r="ANT10" s="183"/>
      <c r="ANU10" s="183"/>
      <c r="ANV10" s="183"/>
      <c r="ANW10" s="183"/>
      <c r="ANX10" s="183"/>
      <c r="ANY10" s="183"/>
      <c r="ANZ10" s="183"/>
      <c r="AOA10" s="183"/>
      <c r="AOB10" s="183"/>
      <c r="AOC10" s="183"/>
      <c r="AOD10" s="183"/>
      <c r="AOE10" s="183"/>
      <c r="AOF10" s="183"/>
      <c r="AOG10" s="183"/>
      <c r="AOH10" s="183"/>
      <c r="AOI10" s="183"/>
      <c r="AOJ10" s="183"/>
      <c r="AOK10" s="183"/>
      <c r="AOL10" s="183"/>
      <c r="AOM10" s="183"/>
      <c r="AON10" s="183"/>
      <c r="AOO10" s="183"/>
      <c r="AOP10" s="183"/>
      <c r="AOQ10" s="183"/>
      <c r="AOR10" s="183"/>
      <c r="AOS10" s="183"/>
      <c r="AOT10" s="183"/>
      <c r="AOU10" s="183"/>
      <c r="AOV10" s="183"/>
      <c r="AOW10" s="183"/>
      <c r="AOX10" s="183"/>
      <c r="AOY10" s="183"/>
      <c r="AOZ10" s="183"/>
      <c r="APA10" s="183"/>
      <c r="APB10" s="183"/>
      <c r="APC10" s="183"/>
      <c r="APD10" s="183"/>
      <c r="APE10" s="183"/>
      <c r="APF10" s="183"/>
      <c r="APG10" s="183"/>
      <c r="APH10" s="183"/>
      <c r="API10" s="183"/>
      <c r="APJ10" s="183"/>
      <c r="APK10" s="183"/>
      <c r="APL10" s="183"/>
      <c r="APM10" s="183"/>
      <c r="APN10" s="183"/>
      <c r="APO10" s="183"/>
      <c r="APP10" s="183"/>
      <c r="APQ10" s="183"/>
      <c r="APR10" s="183"/>
      <c r="APS10" s="183"/>
      <c r="APT10" s="183"/>
      <c r="APU10" s="183"/>
      <c r="APV10" s="183"/>
      <c r="APW10" s="183"/>
      <c r="APX10" s="183"/>
      <c r="APY10" s="183"/>
      <c r="APZ10" s="183"/>
      <c r="AQA10" s="183"/>
      <c r="AQB10" s="183"/>
      <c r="AQC10" s="183"/>
      <c r="AQD10" s="183"/>
      <c r="AQE10" s="183"/>
      <c r="AQF10" s="183"/>
      <c r="AQG10" s="183"/>
      <c r="AQH10" s="183"/>
      <c r="AQI10" s="183"/>
      <c r="AQJ10" s="183"/>
      <c r="AQK10" s="183"/>
      <c r="AQL10" s="183"/>
      <c r="AQM10" s="183"/>
      <c r="AQN10" s="183"/>
      <c r="AQO10" s="183"/>
      <c r="AQP10" s="183"/>
      <c r="AQQ10" s="183"/>
      <c r="AQR10" s="183"/>
      <c r="AQS10" s="183"/>
      <c r="AQT10" s="183"/>
      <c r="AQU10" s="183"/>
      <c r="AQV10" s="183"/>
      <c r="AQW10" s="183"/>
      <c r="AQX10" s="183"/>
      <c r="AQY10" s="183"/>
      <c r="AQZ10" s="183"/>
      <c r="ARA10" s="183"/>
      <c r="ARB10" s="183"/>
      <c r="ARC10" s="183"/>
      <c r="ARD10" s="183"/>
      <c r="ARE10" s="183"/>
      <c r="ARF10" s="183"/>
      <c r="ARG10" s="183"/>
      <c r="ARH10" s="183"/>
      <c r="ARI10" s="183"/>
      <c r="ARJ10" s="183"/>
      <c r="ARK10" s="183"/>
      <c r="ARL10" s="183"/>
      <c r="ARM10" s="183"/>
      <c r="ARN10" s="183"/>
      <c r="ARO10" s="183"/>
      <c r="ARP10" s="183"/>
      <c r="ARQ10" s="183"/>
      <c r="ARR10" s="183"/>
      <c r="ARS10" s="183"/>
      <c r="ART10" s="183"/>
      <c r="ARU10" s="183"/>
      <c r="ARV10" s="183"/>
      <c r="ARW10" s="183"/>
      <c r="ARX10" s="183"/>
      <c r="ARY10" s="183"/>
      <c r="ARZ10" s="183"/>
      <c r="ASA10" s="183"/>
      <c r="ASB10" s="183"/>
      <c r="ASC10" s="183"/>
      <c r="ASD10" s="183"/>
      <c r="ASE10" s="183"/>
      <c r="ASF10" s="183"/>
      <c r="ASG10" s="183"/>
      <c r="ASH10" s="183"/>
      <c r="ASI10" s="183"/>
      <c r="ASJ10" s="183"/>
      <c r="ASK10" s="183"/>
      <c r="ASL10" s="183"/>
      <c r="ASM10" s="183"/>
      <c r="ASN10" s="183"/>
      <c r="ASO10" s="183"/>
      <c r="ASP10" s="183"/>
      <c r="ASQ10" s="183"/>
      <c r="ASR10" s="183"/>
      <c r="ASS10" s="183"/>
      <c r="AST10" s="183"/>
      <c r="ASU10" s="183"/>
      <c r="ASV10" s="183"/>
      <c r="ASW10" s="183"/>
      <c r="ASX10" s="183"/>
      <c r="ASY10" s="183"/>
      <c r="ASZ10" s="183"/>
      <c r="ATA10" s="183"/>
      <c r="ATB10" s="183"/>
      <c r="ATC10" s="183"/>
      <c r="ATD10" s="183"/>
      <c r="ATE10" s="183"/>
      <c r="ATF10" s="183"/>
      <c r="ATG10" s="183"/>
      <c r="ATH10" s="183"/>
      <c r="ATI10" s="183"/>
      <c r="ATJ10" s="183"/>
      <c r="ATK10" s="183"/>
      <c r="ATL10" s="183"/>
      <c r="ATM10" s="183"/>
      <c r="ATN10" s="183"/>
      <c r="ATO10" s="183"/>
      <c r="ATP10" s="183"/>
      <c r="ATQ10" s="183"/>
      <c r="ATR10" s="183"/>
      <c r="ATS10" s="183"/>
      <c r="ATT10" s="183"/>
      <c r="ATU10" s="183"/>
      <c r="ATV10" s="183"/>
      <c r="ATW10" s="183"/>
      <c r="ATX10" s="183"/>
      <c r="ATY10" s="183"/>
      <c r="ATZ10" s="183"/>
      <c r="AUA10" s="183"/>
      <c r="AUB10" s="183"/>
      <c r="AUC10" s="183"/>
      <c r="AUD10" s="183"/>
      <c r="AUE10" s="183"/>
      <c r="AUF10" s="183"/>
      <c r="AUG10" s="183"/>
      <c r="AUH10" s="183"/>
      <c r="AUI10" s="183"/>
      <c r="AUJ10" s="183"/>
      <c r="AUK10" s="183"/>
      <c r="AUL10" s="183"/>
      <c r="AUM10" s="183"/>
      <c r="AUN10" s="183"/>
      <c r="AUO10" s="183"/>
      <c r="AUP10" s="183"/>
      <c r="AUQ10" s="183"/>
      <c r="AUR10" s="183"/>
      <c r="AUS10" s="183"/>
      <c r="AUT10" s="183"/>
      <c r="AUU10" s="183"/>
      <c r="AUV10" s="183"/>
      <c r="AUW10" s="183"/>
      <c r="AUX10" s="183"/>
      <c r="AUY10" s="183"/>
      <c r="AUZ10" s="183"/>
      <c r="AVA10" s="183"/>
      <c r="AVB10" s="183"/>
      <c r="AVC10" s="183"/>
      <c r="AVD10" s="183"/>
      <c r="AVE10" s="183"/>
      <c r="AVF10" s="183"/>
      <c r="AVG10" s="183"/>
      <c r="AVH10" s="183"/>
      <c r="AVI10" s="183"/>
      <c r="AVJ10" s="183"/>
      <c r="AVK10" s="183"/>
      <c r="AVL10" s="183"/>
      <c r="AVM10" s="183"/>
      <c r="AVN10" s="183"/>
      <c r="AVO10" s="183"/>
      <c r="AVP10" s="183"/>
      <c r="AVQ10" s="183"/>
      <c r="AVR10" s="183"/>
      <c r="AVS10" s="183"/>
      <c r="AVT10" s="183"/>
      <c r="AVU10" s="183"/>
      <c r="AVV10" s="183"/>
      <c r="AVW10" s="183"/>
      <c r="AVX10" s="183"/>
      <c r="AVY10" s="183"/>
      <c r="AVZ10" s="183"/>
      <c r="AWA10" s="183"/>
      <c r="AWB10" s="183"/>
      <c r="AWC10" s="183"/>
      <c r="AWD10" s="183"/>
      <c r="AWE10" s="183"/>
      <c r="AWF10" s="183"/>
      <c r="AWG10" s="183"/>
      <c r="AWH10" s="183"/>
      <c r="AWI10" s="183"/>
      <c r="AWJ10" s="183"/>
      <c r="AWK10" s="183"/>
      <c r="AWL10" s="183"/>
      <c r="AWM10" s="183"/>
      <c r="AWN10" s="183"/>
      <c r="AWO10" s="183"/>
      <c r="AWP10" s="183"/>
      <c r="AWQ10" s="183"/>
      <c r="AWR10" s="183"/>
      <c r="AWS10" s="183"/>
      <c r="AWT10" s="183"/>
      <c r="AWU10" s="183"/>
      <c r="AWV10" s="183"/>
      <c r="AWW10" s="183"/>
      <c r="AWX10" s="183"/>
      <c r="AWY10" s="183"/>
      <c r="AWZ10" s="183"/>
      <c r="AXA10" s="183"/>
      <c r="AXB10" s="183"/>
      <c r="AXC10" s="183"/>
      <c r="AXD10" s="183"/>
      <c r="AXE10" s="183"/>
      <c r="AXF10" s="183"/>
      <c r="AXG10" s="183"/>
      <c r="AXH10" s="183"/>
      <c r="AXI10" s="183"/>
      <c r="AXJ10" s="183"/>
      <c r="AXK10" s="183"/>
      <c r="AXL10" s="183"/>
      <c r="AXM10" s="183"/>
      <c r="AXN10" s="183"/>
      <c r="AXO10" s="183"/>
      <c r="AXP10" s="183"/>
      <c r="AXQ10" s="183"/>
      <c r="AXR10" s="183"/>
      <c r="AXS10" s="183"/>
      <c r="AXT10" s="183"/>
      <c r="AXU10" s="183"/>
      <c r="AXV10" s="183"/>
      <c r="AXW10" s="183"/>
      <c r="AXX10" s="183"/>
      <c r="AXY10" s="183"/>
      <c r="AXZ10" s="183"/>
      <c r="AYA10" s="183"/>
      <c r="AYB10" s="183"/>
      <c r="AYC10" s="183"/>
      <c r="AYD10" s="183"/>
      <c r="AYE10" s="183"/>
      <c r="AYF10" s="183"/>
      <c r="AYG10" s="183"/>
      <c r="AYH10" s="183"/>
      <c r="AYI10" s="183"/>
      <c r="AYJ10" s="183"/>
      <c r="AYK10" s="183"/>
      <c r="AYL10" s="183"/>
      <c r="AYM10" s="183"/>
      <c r="AYN10" s="183"/>
      <c r="AYO10" s="183"/>
      <c r="AYP10" s="183"/>
      <c r="AYQ10" s="183"/>
      <c r="AYR10" s="183"/>
      <c r="AYS10" s="183"/>
      <c r="AYT10" s="183"/>
      <c r="AYU10" s="183"/>
      <c r="AYV10" s="183"/>
      <c r="AYW10" s="183"/>
      <c r="AYX10" s="183"/>
      <c r="AYY10" s="183"/>
      <c r="AYZ10" s="183"/>
      <c r="AZA10" s="183"/>
      <c r="AZB10" s="183"/>
      <c r="AZC10" s="183"/>
      <c r="AZD10" s="183"/>
      <c r="AZE10" s="183"/>
      <c r="AZF10" s="183"/>
      <c r="AZG10" s="183"/>
      <c r="AZH10" s="183"/>
      <c r="AZI10" s="183"/>
      <c r="AZJ10" s="183"/>
      <c r="AZK10" s="183"/>
      <c r="AZL10" s="183"/>
      <c r="AZM10" s="183"/>
      <c r="AZN10" s="183"/>
      <c r="AZO10" s="183"/>
      <c r="AZP10" s="183"/>
      <c r="AZQ10" s="183"/>
      <c r="AZR10" s="183"/>
      <c r="AZS10" s="183"/>
      <c r="AZT10" s="183"/>
      <c r="AZU10" s="183"/>
      <c r="AZV10" s="183"/>
      <c r="AZW10" s="183"/>
      <c r="AZX10" s="183"/>
      <c r="AZY10" s="183"/>
      <c r="AZZ10" s="183"/>
      <c r="BAA10" s="183"/>
      <c r="BAB10" s="183"/>
      <c r="BAC10" s="183"/>
      <c r="BAD10" s="183"/>
      <c r="BAE10" s="183"/>
      <c r="BAF10" s="183"/>
      <c r="BAG10" s="183"/>
      <c r="BAH10" s="183"/>
      <c r="BAI10" s="183"/>
      <c r="BAJ10" s="183"/>
      <c r="BAK10" s="183"/>
      <c r="BAL10" s="183"/>
      <c r="BAM10" s="183"/>
      <c r="BAN10" s="183"/>
      <c r="BAO10" s="183"/>
      <c r="BAP10" s="183"/>
      <c r="BAQ10" s="183"/>
      <c r="BAR10" s="183"/>
      <c r="BAS10" s="183"/>
      <c r="BAT10" s="183"/>
      <c r="BAU10" s="183"/>
      <c r="BAV10" s="183"/>
      <c r="BAW10" s="183"/>
      <c r="BAX10" s="183"/>
      <c r="BAY10" s="183"/>
      <c r="BAZ10" s="183"/>
      <c r="BBA10" s="183"/>
      <c r="BBB10" s="183"/>
      <c r="BBC10" s="183"/>
      <c r="BBD10" s="183"/>
      <c r="BBE10" s="183"/>
      <c r="BBF10" s="183"/>
      <c r="BBG10" s="183"/>
      <c r="BBH10" s="183"/>
      <c r="BBI10" s="183"/>
      <c r="BBJ10" s="183"/>
      <c r="BBK10" s="183"/>
      <c r="BBL10" s="183"/>
      <c r="BBM10" s="183"/>
      <c r="BBN10" s="183"/>
      <c r="BBO10" s="183"/>
      <c r="BBP10" s="183"/>
      <c r="BBQ10" s="183"/>
      <c r="BBR10" s="183"/>
      <c r="BBS10" s="183"/>
      <c r="BBT10" s="183"/>
      <c r="BBU10" s="183"/>
      <c r="BBV10" s="183"/>
      <c r="BBW10" s="183"/>
      <c r="BBX10" s="183"/>
      <c r="BBY10" s="183"/>
      <c r="BBZ10" s="183"/>
      <c r="BCA10" s="183"/>
      <c r="BCB10" s="183"/>
      <c r="BCC10" s="183"/>
      <c r="BCD10" s="183"/>
      <c r="BCE10" s="183"/>
      <c r="BCF10" s="183"/>
      <c r="BCG10" s="183"/>
      <c r="BCH10" s="183"/>
      <c r="BCI10" s="183"/>
      <c r="BCJ10" s="183"/>
      <c r="BCK10" s="183"/>
      <c r="BCL10" s="183"/>
      <c r="BCM10" s="183"/>
      <c r="BCN10" s="183"/>
      <c r="BCO10" s="183"/>
      <c r="BCP10" s="183"/>
      <c r="BCQ10" s="183"/>
      <c r="BCR10" s="183"/>
      <c r="BCS10" s="183"/>
      <c r="BCT10" s="183"/>
      <c r="BCU10" s="183"/>
      <c r="BCV10" s="183"/>
      <c r="BCW10" s="183"/>
      <c r="BCX10" s="183"/>
      <c r="BCY10" s="183"/>
      <c r="BCZ10" s="183"/>
      <c r="BDA10" s="183"/>
      <c r="BDB10" s="183"/>
      <c r="BDC10" s="183"/>
      <c r="BDD10" s="183"/>
      <c r="BDE10" s="183"/>
      <c r="BDF10" s="183"/>
      <c r="BDG10" s="183"/>
      <c r="BDH10" s="183"/>
      <c r="BDI10" s="183"/>
      <c r="BDJ10" s="183"/>
      <c r="BDK10" s="183"/>
      <c r="BDL10" s="183"/>
      <c r="BDM10" s="183"/>
      <c r="BDN10" s="183"/>
      <c r="BDO10" s="183"/>
      <c r="BDP10" s="183"/>
      <c r="BDQ10" s="183"/>
      <c r="BDR10" s="183"/>
      <c r="BDS10" s="183"/>
      <c r="BDT10" s="183"/>
      <c r="BDU10" s="183"/>
      <c r="BDV10" s="183"/>
      <c r="BDW10" s="183"/>
      <c r="BDX10" s="183"/>
      <c r="BDY10" s="183"/>
      <c r="BDZ10" s="183"/>
      <c r="BEA10" s="183"/>
      <c r="BEB10" s="183"/>
      <c r="BEC10" s="183"/>
      <c r="BED10" s="183"/>
      <c r="BEE10" s="183"/>
      <c r="BEF10" s="183"/>
      <c r="BEG10" s="183"/>
      <c r="BEH10" s="183"/>
      <c r="BEI10" s="183"/>
      <c r="BEJ10" s="183"/>
      <c r="BEK10" s="183"/>
      <c r="BEL10" s="183"/>
      <c r="BEM10" s="183"/>
      <c r="BEN10" s="183"/>
      <c r="BEO10" s="183"/>
      <c r="BEP10" s="183"/>
      <c r="BEQ10" s="183"/>
      <c r="BER10" s="183"/>
      <c r="BES10" s="183"/>
      <c r="BET10" s="183"/>
      <c r="BEU10" s="183"/>
      <c r="BEV10" s="183"/>
      <c r="BEW10" s="183"/>
      <c r="BEX10" s="183"/>
      <c r="BEY10" s="183"/>
      <c r="BEZ10" s="183"/>
      <c r="BFA10" s="183"/>
      <c r="BFB10" s="183"/>
      <c r="BFC10" s="183"/>
      <c r="BFD10" s="183"/>
      <c r="BFE10" s="183"/>
      <c r="BFF10" s="183"/>
      <c r="BFG10" s="183"/>
      <c r="BFH10" s="183"/>
      <c r="BFI10" s="183"/>
      <c r="BFJ10" s="183"/>
      <c r="BFK10" s="183"/>
      <c r="BFL10" s="183"/>
      <c r="BFM10" s="183"/>
      <c r="BFN10" s="183"/>
      <c r="BFO10" s="183"/>
      <c r="BFP10" s="183"/>
      <c r="BFQ10" s="183"/>
      <c r="BFR10" s="183"/>
      <c r="BFS10" s="183"/>
      <c r="BFT10" s="183"/>
      <c r="BFU10" s="183"/>
      <c r="BFV10" s="183"/>
      <c r="BFW10" s="183"/>
      <c r="BFX10" s="183"/>
      <c r="BFY10" s="183"/>
      <c r="BFZ10" s="183"/>
      <c r="BGA10" s="183"/>
      <c r="BGB10" s="183"/>
      <c r="BGC10" s="183"/>
      <c r="BGD10" s="183"/>
      <c r="BGE10" s="183"/>
      <c r="BGF10" s="183"/>
      <c r="BGG10" s="183"/>
      <c r="BGH10" s="183"/>
      <c r="BGI10" s="183"/>
      <c r="BGJ10" s="183"/>
      <c r="BGK10" s="183"/>
      <c r="BGL10" s="183"/>
      <c r="BGM10" s="183"/>
      <c r="BGN10" s="183"/>
      <c r="BGO10" s="183"/>
      <c r="BGP10" s="183"/>
      <c r="BGQ10" s="183"/>
      <c r="BGR10" s="183"/>
      <c r="BGS10" s="183"/>
      <c r="BGT10" s="183"/>
      <c r="BGU10" s="183"/>
      <c r="BGV10" s="183"/>
      <c r="BGW10" s="183"/>
      <c r="BGX10" s="183"/>
      <c r="BGY10" s="183"/>
      <c r="BGZ10" s="183"/>
      <c r="BHA10" s="183"/>
      <c r="BHB10" s="183"/>
      <c r="BHC10" s="183"/>
      <c r="BHD10" s="183"/>
      <c r="BHE10" s="183"/>
      <c r="BHF10" s="183"/>
      <c r="BHG10" s="183"/>
      <c r="BHH10" s="183"/>
      <c r="BHI10" s="183"/>
      <c r="BHJ10" s="183"/>
      <c r="BHK10" s="183"/>
      <c r="BHL10" s="183"/>
      <c r="BHM10" s="183"/>
      <c r="BHN10" s="183"/>
      <c r="BHO10" s="183"/>
      <c r="BHP10" s="183"/>
      <c r="BHQ10" s="183"/>
      <c r="BHR10" s="183"/>
      <c r="BHS10" s="183"/>
      <c r="BHT10" s="183"/>
      <c r="BHU10" s="183"/>
      <c r="BHV10" s="183"/>
      <c r="BHW10" s="183"/>
      <c r="BHX10" s="183"/>
      <c r="BHY10" s="183"/>
      <c r="BHZ10" s="183"/>
      <c r="BIA10" s="183"/>
      <c r="BIB10" s="183"/>
      <c r="BIC10" s="183"/>
      <c r="BID10" s="183"/>
      <c r="BIE10" s="183"/>
      <c r="BIF10" s="183"/>
      <c r="BIG10" s="183"/>
      <c r="BIH10" s="183"/>
      <c r="BII10" s="183"/>
      <c r="BIJ10" s="183"/>
      <c r="BIK10" s="183"/>
      <c r="BIL10" s="183"/>
      <c r="BIM10" s="183"/>
      <c r="BIN10" s="183"/>
      <c r="BIO10" s="183"/>
      <c r="BIP10" s="183"/>
      <c r="BIQ10" s="183"/>
      <c r="BIR10" s="183"/>
      <c r="BIS10" s="183"/>
      <c r="BIT10" s="183"/>
      <c r="BIU10" s="183"/>
      <c r="BIV10" s="183"/>
      <c r="BIW10" s="183"/>
      <c r="BIX10" s="183"/>
      <c r="BIY10" s="183"/>
      <c r="BIZ10" s="183"/>
      <c r="BJA10" s="183"/>
      <c r="BJB10" s="183"/>
      <c r="BJC10" s="183"/>
      <c r="BJD10" s="183"/>
      <c r="BJE10" s="183"/>
      <c r="BJF10" s="183"/>
      <c r="BJG10" s="183"/>
      <c r="BJH10" s="183"/>
      <c r="BJI10" s="183"/>
      <c r="BJJ10" s="183"/>
      <c r="BJK10" s="183"/>
      <c r="BJL10" s="183"/>
      <c r="BJM10" s="183"/>
      <c r="BJN10" s="183"/>
      <c r="BJO10" s="183"/>
      <c r="BJP10" s="183"/>
      <c r="BJQ10" s="183"/>
      <c r="BJR10" s="183"/>
      <c r="BJS10" s="183"/>
      <c r="BJT10" s="183"/>
      <c r="BJU10" s="183"/>
      <c r="BJV10" s="183"/>
      <c r="BJW10" s="183"/>
      <c r="BJX10" s="183"/>
      <c r="BJY10" s="183"/>
      <c r="BJZ10" s="183"/>
      <c r="BKA10" s="183"/>
      <c r="BKB10" s="183"/>
      <c r="BKC10" s="183"/>
      <c r="BKD10" s="183"/>
      <c r="BKE10" s="183"/>
      <c r="BKF10" s="183"/>
      <c r="BKG10" s="183"/>
      <c r="BKH10" s="183"/>
      <c r="BKI10" s="183"/>
      <c r="BKJ10" s="183"/>
      <c r="BKK10" s="183"/>
      <c r="BKL10" s="183"/>
      <c r="BKM10" s="183"/>
      <c r="BKN10" s="183"/>
      <c r="BKO10" s="183"/>
      <c r="BKP10" s="183"/>
      <c r="BKQ10" s="183"/>
      <c r="BKR10" s="183"/>
      <c r="BKS10" s="183"/>
      <c r="BKT10" s="183"/>
      <c r="BKU10" s="183"/>
      <c r="BKV10" s="183"/>
      <c r="BKW10" s="183"/>
      <c r="BKX10" s="183"/>
      <c r="BKY10" s="183"/>
      <c r="BKZ10" s="183"/>
      <c r="BLA10" s="183"/>
      <c r="BLB10" s="183"/>
      <c r="BLC10" s="183"/>
      <c r="BLD10" s="183"/>
      <c r="BLE10" s="183"/>
      <c r="BLF10" s="183"/>
      <c r="BLG10" s="183"/>
      <c r="BLH10" s="183"/>
      <c r="BLI10" s="183"/>
      <c r="BLJ10" s="183"/>
      <c r="BLK10" s="183"/>
      <c r="BLL10" s="183"/>
      <c r="BLM10" s="183"/>
      <c r="BLN10" s="183"/>
      <c r="BLO10" s="183"/>
      <c r="BLP10" s="183"/>
      <c r="BLQ10" s="183"/>
      <c r="BLR10" s="183"/>
      <c r="BLS10" s="183"/>
      <c r="BLT10" s="183"/>
      <c r="BLU10" s="183"/>
      <c r="BLV10" s="183"/>
      <c r="BLW10" s="183"/>
      <c r="BLX10" s="183"/>
      <c r="BLY10" s="183"/>
      <c r="BLZ10" s="183"/>
      <c r="BMA10" s="183"/>
      <c r="BMB10" s="183"/>
      <c r="BMC10" s="183"/>
      <c r="BMD10" s="183"/>
      <c r="BME10" s="183"/>
      <c r="BMF10" s="183"/>
      <c r="BMG10" s="183"/>
      <c r="BMH10" s="183"/>
      <c r="BMI10" s="183"/>
      <c r="BMJ10" s="183"/>
      <c r="BMK10" s="183"/>
      <c r="BML10" s="183"/>
      <c r="BMM10" s="183"/>
      <c r="BMN10" s="183"/>
      <c r="BMO10" s="183"/>
      <c r="BMP10" s="183"/>
      <c r="BMQ10" s="183"/>
      <c r="BMR10" s="183"/>
      <c r="BMS10" s="183"/>
      <c r="BMT10" s="183"/>
      <c r="BMU10" s="183"/>
      <c r="BMV10" s="183"/>
      <c r="BMW10" s="183"/>
      <c r="BMX10" s="183"/>
      <c r="BMY10" s="183"/>
      <c r="BMZ10" s="183"/>
      <c r="BNA10" s="183"/>
      <c r="BNB10" s="183"/>
      <c r="BNC10" s="183"/>
      <c r="BND10" s="183"/>
      <c r="BNE10" s="183"/>
      <c r="BNF10" s="183"/>
      <c r="BNG10" s="183"/>
      <c r="BNH10" s="183"/>
      <c r="BNI10" s="183"/>
      <c r="BNJ10" s="183"/>
      <c r="BNK10" s="183"/>
      <c r="BNL10" s="183"/>
      <c r="BNM10" s="183"/>
      <c r="BNN10" s="183"/>
      <c r="BNO10" s="183"/>
      <c r="BNP10" s="183"/>
      <c r="BNQ10" s="183"/>
      <c r="BNR10" s="183"/>
      <c r="BNS10" s="183"/>
      <c r="BNT10" s="183"/>
      <c r="BNU10" s="183"/>
      <c r="BNV10" s="183"/>
      <c r="BNW10" s="183"/>
      <c r="BNX10" s="183"/>
      <c r="BNY10" s="183"/>
      <c r="BNZ10" s="183"/>
      <c r="BOA10" s="183"/>
      <c r="BOB10" s="183"/>
      <c r="BOC10" s="183"/>
      <c r="BOD10" s="183"/>
      <c r="BOE10" s="183"/>
      <c r="BOF10" s="183"/>
      <c r="BOG10" s="183"/>
      <c r="BOH10" s="183"/>
      <c r="BOI10" s="183"/>
      <c r="BOJ10" s="183"/>
      <c r="BOK10" s="183"/>
      <c r="BOL10" s="183"/>
      <c r="BOM10" s="183"/>
      <c r="BON10" s="183"/>
      <c r="BOO10" s="183"/>
      <c r="BOP10" s="183"/>
      <c r="BOQ10" s="183"/>
      <c r="BOR10" s="183"/>
      <c r="BOS10" s="183"/>
      <c r="BOT10" s="183"/>
      <c r="BOU10" s="183"/>
      <c r="BOV10" s="183"/>
      <c r="BOW10" s="183"/>
      <c r="BOX10" s="183"/>
      <c r="BOY10" s="183"/>
      <c r="BOZ10" s="183"/>
      <c r="BPA10" s="183"/>
      <c r="BPB10" s="183"/>
      <c r="BPC10" s="183"/>
      <c r="BPD10" s="183"/>
      <c r="BPE10" s="183"/>
      <c r="BPF10" s="183"/>
      <c r="BPG10" s="183"/>
      <c r="BPH10" s="183"/>
      <c r="BPI10" s="183"/>
      <c r="BPJ10" s="183"/>
      <c r="BPK10" s="183"/>
      <c r="BPL10" s="183"/>
      <c r="BPM10" s="183"/>
      <c r="BPN10" s="183"/>
      <c r="BPO10" s="183"/>
      <c r="BPP10" s="183"/>
      <c r="BPQ10" s="183"/>
      <c r="BPR10" s="183"/>
      <c r="BPS10" s="183"/>
      <c r="BPT10" s="183"/>
      <c r="BPU10" s="183"/>
      <c r="BPV10" s="183"/>
      <c r="BPW10" s="183"/>
      <c r="BPX10" s="183"/>
      <c r="BPY10" s="183"/>
      <c r="BPZ10" s="183"/>
      <c r="BQA10" s="183"/>
      <c r="BQB10" s="183"/>
      <c r="BQC10" s="183"/>
      <c r="BQD10" s="183"/>
      <c r="BQE10" s="183"/>
      <c r="BQF10" s="183"/>
      <c r="BQG10" s="183"/>
      <c r="BQH10" s="183"/>
      <c r="BQI10" s="183"/>
      <c r="BQJ10" s="183"/>
      <c r="BQK10" s="183"/>
      <c r="BQL10" s="183"/>
      <c r="BQM10" s="183"/>
      <c r="BQN10" s="183"/>
      <c r="BQO10" s="183"/>
      <c r="BQP10" s="183"/>
      <c r="BQQ10" s="183"/>
      <c r="BQR10" s="183"/>
      <c r="BQS10" s="183"/>
      <c r="BQT10" s="183"/>
      <c r="BQU10" s="183"/>
      <c r="BQV10" s="183"/>
      <c r="BQW10" s="183"/>
      <c r="BQX10" s="183"/>
      <c r="BQY10" s="183"/>
      <c r="BQZ10" s="183"/>
      <c r="BRA10" s="183"/>
      <c r="BRB10" s="183"/>
      <c r="BRC10" s="183"/>
      <c r="BRD10" s="183"/>
      <c r="BRE10" s="183"/>
      <c r="BRF10" s="183"/>
      <c r="BRG10" s="183"/>
      <c r="BRH10" s="183"/>
      <c r="BRI10" s="183"/>
      <c r="BRJ10" s="183"/>
      <c r="BRK10" s="183"/>
      <c r="BRL10" s="183"/>
      <c r="BRM10" s="183"/>
      <c r="BRN10" s="183"/>
      <c r="BRO10" s="183"/>
      <c r="BRP10" s="183"/>
      <c r="BRQ10" s="183"/>
      <c r="BRR10" s="183"/>
      <c r="BRS10" s="183"/>
      <c r="BRT10" s="183"/>
      <c r="BRU10" s="183"/>
      <c r="BRV10" s="183"/>
      <c r="BRW10" s="183"/>
      <c r="BRX10" s="183"/>
      <c r="BRY10" s="183"/>
      <c r="BRZ10" s="183"/>
      <c r="BSA10" s="183"/>
      <c r="BSB10" s="183"/>
      <c r="BSC10" s="183"/>
      <c r="BSD10" s="183"/>
      <c r="BSE10" s="183"/>
      <c r="BSF10" s="183"/>
      <c r="BSG10" s="183"/>
      <c r="BSH10" s="183"/>
      <c r="BSI10" s="183"/>
      <c r="BSJ10" s="183"/>
      <c r="BSK10" s="183"/>
      <c r="BSL10" s="183"/>
      <c r="BSM10" s="183"/>
      <c r="BSN10" s="183"/>
      <c r="BSO10" s="183"/>
      <c r="BSP10" s="183"/>
      <c r="BSQ10" s="183"/>
      <c r="BSR10" s="183"/>
      <c r="BSS10" s="183"/>
      <c r="BST10" s="183"/>
      <c r="BSU10" s="183"/>
      <c r="BSV10" s="183"/>
      <c r="BSW10" s="183"/>
      <c r="BSX10" s="183"/>
      <c r="BSY10" s="183"/>
      <c r="BSZ10" s="183"/>
      <c r="BTA10" s="183"/>
      <c r="BTB10" s="183"/>
      <c r="BTC10" s="183"/>
      <c r="BTD10" s="183"/>
      <c r="BTE10" s="183"/>
      <c r="BTF10" s="183"/>
      <c r="BTG10" s="183"/>
      <c r="BTH10" s="183"/>
      <c r="BTI10" s="183"/>
      <c r="BTJ10" s="183"/>
      <c r="BTK10" s="183"/>
      <c r="BTL10" s="183"/>
      <c r="BTM10" s="183"/>
      <c r="BTN10" s="183"/>
      <c r="BTO10" s="183"/>
      <c r="BTP10" s="183"/>
      <c r="BTQ10" s="183"/>
      <c r="BTR10" s="183"/>
      <c r="BTS10" s="183"/>
      <c r="BTT10" s="183"/>
      <c r="BTU10" s="183"/>
      <c r="BTV10" s="183"/>
      <c r="BTW10" s="183"/>
      <c r="BTX10" s="183"/>
      <c r="BTY10" s="183"/>
      <c r="BTZ10" s="183"/>
      <c r="BUA10" s="183"/>
      <c r="BUB10" s="183"/>
      <c r="BUC10" s="183"/>
      <c r="BUD10" s="183"/>
      <c r="BUE10" s="183"/>
      <c r="BUF10" s="183"/>
      <c r="BUG10" s="183"/>
      <c r="BUH10" s="183"/>
      <c r="BUI10" s="183"/>
      <c r="BUJ10" s="183"/>
      <c r="BUK10" s="183"/>
      <c r="BUL10" s="183"/>
      <c r="BUM10" s="183"/>
      <c r="BUN10" s="183"/>
      <c r="BUO10" s="183"/>
      <c r="BUP10" s="183"/>
      <c r="BUQ10" s="183"/>
      <c r="BUR10" s="183"/>
      <c r="BUS10" s="183"/>
      <c r="BUT10" s="183"/>
      <c r="BUU10" s="183"/>
      <c r="BUV10" s="183"/>
      <c r="BUW10" s="183"/>
      <c r="BUX10" s="183"/>
      <c r="BUY10" s="183"/>
      <c r="BUZ10" s="183"/>
      <c r="BVA10" s="183"/>
      <c r="BVB10" s="183"/>
      <c r="BVC10" s="183"/>
      <c r="BVD10" s="183"/>
      <c r="BVE10" s="183"/>
      <c r="BVF10" s="183"/>
      <c r="BVG10" s="183"/>
      <c r="BVH10" s="183"/>
      <c r="BVI10" s="183"/>
      <c r="BVJ10" s="183"/>
      <c r="BVK10" s="183"/>
      <c r="BVL10" s="183"/>
      <c r="BVM10" s="183"/>
      <c r="BVN10" s="183"/>
      <c r="BVO10" s="183"/>
      <c r="BVP10" s="183"/>
      <c r="BVQ10" s="183"/>
      <c r="BVR10" s="183"/>
      <c r="BVS10" s="183"/>
      <c r="BVT10" s="183"/>
      <c r="BVU10" s="183"/>
      <c r="BVV10" s="183"/>
      <c r="BVW10" s="183"/>
      <c r="BVX10" s="183"/>
      <c r="BVY10" s="183"/>
      <c r="BVZ10" s="183"/>
      <c r="BWA10" s="183"/>
      <c r="BWB10" s="183"/>
      <c r="BWC10" s="183"/>
      <c r="BWD10" s="183"/>
      <c r="BWE10" s="183"/>
      <c r="BWF10" s="183"/>
      <c r="BWG10" s="183"/>
      <c r="BWH10" s="183"/>
      <c r="BWI10" s="183"/>
      <c r="BWJ10" s="183"/>
      <c r="BWK10" s="183"/>
      <c r="BWL10" s="183"/>
      <c r="BWM10" s="183"/>
      <c r="BWN10" s="183"/>
      <c r="BWO10" s="183"/>
      <c r="BWP10" s="183"/>
      <c r="BWQ10" s="183"/>
      <c r="BWR10" s="183"/>
      <c r="BWS10" s="183"/>
      <c r="BWT10" s="183"/>
      <c r="BWU10" s="183"/>
      <c r="BWV10" s="183"/>
      <c r="BWW10" s="183"/>
      <c r="BWX10" s="183"/>
      <c r="BWY10" s="183"/>
      <c r="BWZ10" s="183"/>
      <c r="BXA10" s="183"/>
      <c r="BXB10" s="183"/>
      <c r="BXC10" s="183"/>
      <c r="BXD10" s="183"/>
      <c r="BXE10" s="183"/>
      <c r="BXF10" s="183"/>
      <c r="BXG10" s="183"/>
      <c r="BXH10" s="183"/>
      <c r="BXI10" s="183"/>
      <c r="BXJ10" s="183"/>
      <c r="BXK10" s="183"/>
      <c r="BXL10" s="183"/>
      <c r="BXM10" s="183"/>
      <c r="BXN10" s="183"/>
      <c r="BXO10" s="183"/>
      <c r="BXP10" s="183"/>
      <c r="BXQ10" s="183"/>
      <c r="BXR10" s="183"/>
      <c r="BXS10" s="183"/>
      <c r="BXT10" s="183"/>
      <c r="BXU10" s="183"/>
      <c r="BXV10" s="183"/>
      <c r="BXW10" s="183"/>
      <c r="BXX10" s="183"/>
      <c r="BXY10" s="183"/>
      <c r="BXZ10" s="183"/>
      <c r="BYA10" s="183"/>
      <c r="BYB10" s="183"/>
      <c r="BYC10" s="183"/>
      <c r="BYD10" s="183"/>
      <c r="BYE10" s="183"/>
      <c r="BYF10" s="183"/>
      <c r="BYG10" s="183"/>
      <c r="BYH10" s="183"/>
      <c r="BYI10" s="183"/>
      <c r="BYJ10" s="183"/>
      <c r="BYK10" s="183"/>
      <c r="BYL10" s="183"/>
      <c r="BYM10" s="183"/>
      <c r="BYN10" s="183"/>
      <c r="BYO10" s="183"/>
      <c r="BYP10" s="183"/>
      <c r="BYQ10" s="183"/>
      <c r="BYR10" s="183"/>
      <c r="BYS10" s="183"/>
      <c r="BYT10" s="183"/>
      <c r="BYU10" s="183"/>
      <c r="BYV10" s="183"/>
      <c r="BYW10" s="183"/>
      <c r="BYX10" s="183"/>
      <c r="BYY10" s="183"/>
      <c r="BYZ10" s="183"/>
      <c r="BZA10" s="183"/>
      <c r="BZB10" s="183"/>
      <c r="BZC10" s="183"/>
      <c r="BZD10" s="183"/>
      <c r="BZE10" s="183"/>
      <c r="BZF10" s="183"/>
      <c r="BZG10" s="183"/>
      <c r="BZH10" s="183"/>
      <c r="BZI10" s="183"/>
      <c r="BZJ10" s="183"/>
      <c r="BZK10" s="183"/>
      <c r="BZL10" s="183"/>
      <c r="BZM10" s="183"/>
      <c r="BZN10" s="183"/>
      <c r="BZO10" s="183"/>
      <c r="BZP10" s="183"/>
      <c r="BZQ10" s="183"/>
      <c r="BZR10" s="183"/>
      <c r="BZS10" s="183"/>
      <c r="BZT10" s="183"/>
      <c r="BZU10" s="183"/>
      <c r="BZV10" s="183"/>
      <c r="BZW10" s="183"/>
      <c r="BZX10" s="183"/>
      <c r="BZY10" s="183"/>
      <c r="BZZ10" s="183"/>
      <c r="CAA10" s="183"/>
      <c r="CAB10" s="183"/>
      <c r="CAC10" s="183"/>
      <c r="CAD10" s="183"/>
      <c r="CAE10" s="183"/>
      <c r="CAF10" s="183"/>
      <c r="CAG10" s="183"/>
      <c r="CAH10" s="183"/>
      <c r="CAI10" s="183"/>
      <c r="CAJ10" s="183"/>
      <c r="CAK10" s="183"/>
      <c r="CAL10" s="183"/>
      <c r="CAM10" s="183"/>
      <c r="CAN10" s="183"/>
      <c r="CAO10" s="183"/>
      <c r="CAP10" s="183"/>
      <c r="CAQ10" s="183"/>
      <c r="CAR10" s="183"/>
      <c r="CAS10" s="183"/>
      <c r="CAT10" s="183"/>
      <c r="CAU10" s="183"/>
      <c r="CAV10" s="183"/>
      <c r="CAW10" s="183"/>
      <c r="CAX10" s="183"/>
      <c r="CAY10" s="183"/>
      <c r="CAZ10" s="183"/>
      <c r="CBA10" s="183"/>
      <c r="CBB10" s="183"/>
      <c r="CBC10" s="183"/>
      <c r="CBD10" s="183"/>
      <c r="CBE10" s="183"/>
      <c r="CBF10" s="183"/>
      <c r="CBG10" s="183"/>
      <c r="CBH10" s="183"/>
      <c r="CBI10" s="183"/>
      <c r="CBJ10" s="183"/>
      <c r="CBK10" s="183"/>
      <c r="CBL10" s="183"/>
      <c r="CBM10" s="183"/>
      <c r="CBN10" s="183"/>
      <c r="CBO10" s="183"/>
      <c r="CBP10" s="183"/>
      <c r="CBQ10" s="183"/>
      <c r="CBR10" s="183"/>
      <c r="CBS10" s="183"/>
      <c r="CBT10" s="183"/>
      <c r="CBU10" s="183"/>
      <c r="CBV10" s="183"/>
      <c r="CBW10" s="183"/>
      <c r="CBX10" s="183"/>
      <c r="CBY10" s="183"/>
      <c r="CBZ10" s="183"/>
      <c r="CCA10" s="183"/>
      <c r="CCB10" s="183"/>
      <c r="CCC10" s="183"/>
      <c r="CCD10" s="183"/>
      <c r="CCE10" s="183"/>
      <c r="CCF10" s="183"/>
      <c r="CCG10" s="183"/>
      <c r="CCH10" s="183"/>
      <c r="CCI10" s="183"/>
      <c r="CCJ10" s="183"/>
      <c r="CCK10" s="183"/>
      <c r="CCL10" s="183"/>
      <c r="CCM10" s="183"/>
      <c r="CCN10" s="183"/>
      <c r="CCO10" s="183"/>
      <c r="CCP10" s="183"/>
      <c r="CCQ10" s="183"/>
      <c r="CCR10" s="183"/>
      <c r="CCS10" s="183"/>
      <c r="CCT10" s="183"/>
      <c r="CCU10" s="183"/>
      <c r="CCV10" s="183"/>
      <c r="CCW10" s="183"/>
      <c r="CCX10" s="183"/>
      <c r="CCY10" s="183"/>
      <c r="CCZ10" s="183"/>
      <c r="CDA10" s="183"/>
      <c r="CDB10" s="183"/>
      <c r="CDC10" s="183"/>
      <c r="CDD10" s="183"/>
      <c r="CDE10" s="183"/>
      <c r="CDF10" s="183"/>
      <c r="CDG10" s="183"/>
      <c r="CDH10" s="183"/>
      <c r="CDI10" s="183"/>
      <c r="CDJ10" s="183"/>
      <c r="CDK10" s="183"/>
      <c r="CDL10" s="183"/>
      <c r="CDM10" s="183"/>
      <c r="CDN10" s="183"/>
      <c r="CDO10" s="183"/>
      <c r="CDP10" s="183"/>
      <c r="CDQ10" s="183"/>
      <c r="CDR10" s="183"/>
      <c r="CDS10" s="183"/>
      <c r="CDT10" s="183"/>
      <c r="CDU10" s="183"/>
      <c r="CDV10" s="183"/>
      <c r="CDW10" s="183"/>
      <c r="CDX10" s="183"/>
      <c r="CDY10" s="183"/>
      <c r="CDZ10" s="183"/>
      <c r="CEA10" s="183"/>
      <c r="CEB10" s="183"/>
      <c r="CEC10" s="183"/>
      <c r="CED10" s="183"/>
      <c r="CEE10" s="183"/>
      <c r="CEF10" s="183"/>
      <c r="CEG10" s="183"/>
      <c r="CEH10" s="183"/>
      <c r="CEI10" s="183"/>
      <c r="CEJ10" s="183"/>
      <c r="CEK10" s="183"/>
      <c r="CEL10" s="183"/>
      <c r="CEM10" s="183"/>
      <c r="CEN10" s="183"/>
      <c r="CEO10" s="183"/>
      <c r="CEP10" s="183"/>
      <c r="CEQ10" s="183"/>
      <c r="CER10" s="183"/>
      <c r="CES10" s="183"/>
      <c r="CET10" s="183"/>
      <c r="CEU10" s="183"/>
      <c r="CEV10" s="183"/>
      <c r="CEW10" s="183"/>
      <c r="CEX10" s="183"/>
      <c r="CEY10" s="183"/>
      <c r="CEZ10" s="183"/>
      <c r="CFA10" s="183"/>
      <c r="CFB10" s="183"/>
      <c r="CFC10" s="183"/>
      <c r="CFD10" s="183"/>
      <c r="CFE10" s="183"/>
      <c r="CFF10" s="183"/>
      <c r="CFG10" s="183"/>
      <c r="CFH10" s="183"/>
      <c r="CFI10" s="183"/>
      <c r="CFJ10" s="183"/>
      <c r="CFK10" s="183"/>
      <c r="CFL10" s="183"/>
      <c r="CFM10" s="183"/>
      <c r="CFN10" s="183"/>
      <c r="CFO10" s="183"/>
      <c r="CFP10" s="183"/>
      <c r="CFQ10" s="183"/>
      <c r="CFR10" s="183"/>
      <c r="CFS10" s="183"/>
      <c r="CFT10" s="183"/>
      <c r="CFU10" s="183"/>
      <c r="CFV10" s="183"/>
      <c r="CFW10" s="183"/>
      <c r="CFX10" s="183"/>
      <c r="CFY10" s="183"/>
      <c r="CFZ10" s="183"/>
      <c r="CGA10" s="183"/>
      <c r="CGB10" s="183"/>
      <c r="CGC10" s="183"/>
      <c r="CGD10" s="183"/>
      <c r="CGE10" s="183"/>
      <c r="CGF10" s="183"/>
      <c r="CGG10" s="183"/>
      <c r="CGH10" s="183"/>
      <c r="CGI10" s="183"/>
      <c r="CGJ10" s="183"/>
      <c r="CGK10" s="183"/>
      <c r="CGL10" s="183"/>
      <c r="CGM10" s="183"/>
      <c r="CGN10" s="183"/>
      <c r="CGO10" s="183"/>
      <c r="CGP10" s="183"/>
      <c r="CGQ10" s="183"/>
      <c r="CGR10" s="183"/>
      <c r="CGS10" s="183"/>
      <c r="CGT10" s="183"/>
      <c r="CGU10" s="183"/>
      <c r="CGV10" s="183"/>
      <c r="CGW10" s="183"/>
      <c r="CGX10" s="183"/>
      <c r="CGY10" s="183"/>
      <c r="CGZ10" s="183"/>
      <c r="CHA10" s="183"/>
      <c r="CHB10" s="183"/>
      <c r="CHC10" s="183"/>
      <c r="CHD10" s="183"/>
      <c r="CHE10" s="183"/>
      <c r="CHF10" s="183"/>
      <c r="CHG10" s="183"/>
      <c r="CHH10" s="183"/>
      <c r="CHI10" s="183"/>
      <c r="CHJ10" s="183"/>
      <c r="CHK10" s="183"/>
      <c r="CHL10" s="183"/>
      <c r="CHM10" s="183"/>
      <c r="CHN10" s="183"/>
      <c r="CHO10" s="183"/>
    </row>
    <row r="11" spans="1:2251">
      <c r="A11" s="80">
        <f t="shared" si="1"/>
        <v>45540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04"/>
      <c r="P11" s="205">
        <f t="shared" si="0"/>
        <v>0</v>
      </c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  <c r="RH11" s="183"/>
      <c r="RI11" s="183"/>
      <c r="RJ11" s="183"/>
      <c r="RK11" s="183"/>
      <c r="RL11" s="183"/>
      <c r="RM11" s="183"/>
      <c r="RN11" s="183"/>
      <c r="RO11" s="183"/>
      <c r="RP11" s="183"/>
      <c r="RQ11" s="183"/>
      <c r="RR11" s="183"/>
      <c r="RS11" s="183"/>
      <c r="RT11" s="183"/>
      <c r="RU11" s="183"/>
      <c r="RV11" s="183"/>
      <c r="RW11" s="183"/>
      <c r="RX11" s="183"/>
      <c r="RY11" s="183"/>
      <c r="RZ11" s="183"/>
      <c r="SA11" s="183"/>
      <c r="SB11" s="183"/>
      <c r="SC11" s="183"/>
      <c r="SD11" s="183"/>
      <c r="SE11" s="183"/>
      <c r="SF11" s="183"/>
      <c r="SG11" s="183"/>
      <c r="SH11" s="183"/>
      <c r="SI11" s="183"/>
      <c r="SJ11" s="183"/>
      <c r="SK11" s="183"/>
      <c r="SL11" s="183"/>
      <c r="SM11" s="183"/>
      <c r="SN11" s="183"/>
      <c r="SO11" s="183"/>
      <c r="SP11" s="183"/>
      <c r="SQ11" s="183"/>
      <c r="SR11" s="183"/>
      <c r="SS11" s="183"/>
      <c r="ST11" s="183"/>
      <c r="SU11" s="183"/>
      <c r="SV11" s="183"/>
      <c r="SW11" s="183"/>
      <c r="SX11" s="183"/>
      <c r="SY11" s="183"/>
      <c r="SZ11" s="183"/>
      <c r="TA11" s="183"/>
      <c r="TB11" s="183"/>
      <c r="TC11" s="183"/>
      <c r="TD11" s="183"/>
      <c r="TE11" s="183"/>
      <c r="TF11" s="183"/>
      <c r="TG11" s="183"/>
      <c r="TH11" s="183"/>
      <c r="TI11" s="183"/>
      <c r="TJ11" s="183"/>
      <c r="TK11" s="183"/>
      <c r="TL11" s="183"/>
      <c r="TM11" s="183"/>
      <c r="TN11" s="183"/>
      <c r="TO11" s="183"/>
      <c r="TP11" s="183"/>
      <c r="TQ11" s="183"/>
      <c r="TR11" s="183"/>
      <c r="TS11" s="183"/>
      <c r="TT11" s="183"/>
      <c r="TU11" s="183"/>
      <c r="TV11" s="183"/>
      <c r="TW11" s="183"/>
      <c r="TX11" s="183"/>
      <c r="TY11" s="183"/>
      <c r="TZ11" s="183"/>
      <c r="UA11" s="183"/>
      <c r="UB11" s="183"/>
      <c r="UC11" s="183"/>
      <c r="UD11" s="183"/>
      <c r="UE11" s="183"/>
      <c r="UF11" s="183"/>
      <c r="UG11" s="183"/>
      <c r="UH11" s="183"/>
      <c r="UI11" s="183"/>
      <c r="UJ11" s="183"/>
      <c r="UK11" s="183"/>
      <c r="UL11" s="183"/>
      <c r="UM11" s="183"/>
      <c r="UN11" s="183"/>
      <c r="UO11" s="183"/>
      <c r="UP11" s="183"/>
      <c r="UQ11" s="183"/>
      <c r="UR11" s="183"/>
      <c r="US11" s="183"/>
      <c r="UT11" s="183"/>
      <c r="UU11" s="183"/>
      <c r="UV11" s="183"/>
      <c r="UW11" s="183"/>
      <c r="UX11" s="183"/>
      <c r="UY11" s="183"/>
      <c r="UZ11" s="183"/>
      <c r="VA11" s="183"/>
      <c r="VB11" s="183"/>
      <c r="VC11" s="183"/>
      <c r="VD11" s="183"/>
      <c r="VE11" s="183"/>
      <c r="VF11" s="183"/>
      <c r="VG11" s="183"/>
      <c r="VH11" s="183"/>
      <c r="VI11" s="183"/>
      <c r="VJ11" s="183"/>
      <c r="VK11" s="183"/>
      <c r="VL11" s="183"/>
      <c r="VM11" s="183"/>
      <c r="VN11" s="183"/>
      <c r="VO11" s="183"/>
      <c r="VP11" s="183"/>
      <c r="VQ11" s="183"/>
      <c r="VR11" s="183"/>
      <c r="VS11" s="183"/>
      <c r="VT11" s="183"/>
      <c r="VU11" s="183"/>
      <c r="VV11" s="183"/>
      <c r="VW11" s="183"/>
      <c r="VX11" s="183"/>
      <c r="VY11" s="183"/>
      <c r="VZ11" s="183"/>
      <c r="WA11" s="183"/>
      <c r="WB11" s="183"/>
      <c r="WC11" s="183"/>
      <c r="WD11" s="183"/>
      <c r="WE11" s="183"/>
      <c r="WF11" s="183"/>
      <c r="WG11" s="183"/>
      <c r="WH11" s="183"/>
      <c r="WI11" s="183"/>
      <c r="WJ11" s="183"/>
      <c r="WK11" s="183"/>
      <c r="WL11" s="183"/>
      <c r="WM11" s="183"/>
      <c r="WN11" s="183"/>
      <c r="WO11" s="183"/>
      <c r="WP11" s="183"/>
      <c r="WQ11" s="183"/>
      <c r="WR11" s="183"/>
      <c r="WS11" s="183"/>
      <c r="WT11" s="183"/>
      <c r="WU11" s="183"/>
      <c r="WV11" s="183"/>
      <c r="WW11" s="183"/>
      <c r="WX11" s="183"/>
      <c r="WY11" s="183"/>
      <c r="WZ11" s="183"/>
      <c r="XA11" s="183"/>
      <c r="XB11" s="183"/>
      <c r="XC11" s="183"/>
      <c r="XD11" s="183"/>
      <c r="XE11" s="183"/>
      <c r="XF11" s="183"/>
      <c r="XG11" s="183"/>
      <c r="XH11" s="183"/>
      <c r="XI11" s="183"/>
      <c r="XJ11" s="183"/>
      <c r="XK11" s="183"/>
      <c r="XL11" s="183"/>
      <c r="XM11" s="183"/>
      <c r="XN11" s="183"/>
      <c r="XO11" s="183"/>
      <c r="XP11" s="183"/>
      <c r="XQ11" s="183"/>
      <c r="XR11" s="183"/>
      <c r="XS11" s="183"/>
      <c r="XT11" s="183"/>
      <c r="XU11" s="183"/>
      <c r="XV11" s="183"/>
      <c r="XW11" s="183"/>
      <c r="XX11" s="183"/>
      <c r="XY11" s="183"/>
      <c r="XZ11" s="183"/>
      <c r="YA11" s="183"/>
      <c r="YB11" s="183"/>
      <c r="YC11" s="183"/>
      <c r="YD11" s="183"/>
      <c r="YE11" s="183"/>
      <c r="YF11" s="183"/>
      <c r="YG11" s="183"/>
      <c r="YH11" s="183"/>
      <c r="YI11" s="183"/>
      <c r="YJ11" s="183"/>
      <c r="YK11" s="183"/>
      <c r="YL11" s="183"/>
      <c r="YM11" s="183"/>
      <c r="YN11" s="183"/>
      <c r="YO11" s="183"/>
      <c r="YP11" s="183"/>
      <c r="YQ11" s="183"/>
      <c r="YR11" s="183"/>
      <c r="YS11" s="183"/>
      <c r="YT11" s="183"/>
      <c r="YU11" s="183"/>
      <c r="YV11" s="183"/>
      <c r="YW11" s="183"/>
      <c r="YX11" s="183"/>
      <c r="YY11" s="183"/>
      <c r="YZ11" s="183"/>
      <c r="ZA11" s="183"/>
      <c r="ZB11" s="183"/>
      <c r="ZC11" s="183"/>
      <c r="ZD11" s="183"/>
      <c r="ZE11" s="183"/>
      <c r="ZF11" s="183"/>
      <c r="ZG11" s="183"/>
      <c r="ZH11" s="183"/>
      <c r="ZI11" s="183"/>
      <c r="ZJ11" s="183"/>
      <c r="ZK11" s="183"/>
      <c r="ZL11" s="183"/>
      <c r="ZM11" s="183"/>
      <c r="ZN11" s="183"/>
      <c r="ZO11" s="183"/>
      <c r="ZP11" s="183"/>
      <c r="ZQ11" s="183"/>
      <c r="ZR11" s="183"/>
      <c r="ZS11" s="183"/>
      <c r="ZT11" s="183"/>
      <c r="ZU11" s="183"/>
      <c r="ZV11" s="183"/>
      <c r="ZW11" s="183"/>
      <c r="ZX11" s="183"/>
      <c r="ZY11" s="183"/>
      <c r="ZZ11" s="183"/>
      <c r="AAA11" s="183"/>
      <c r="AAB11" s="183"/>
      <c r="AAC11" s="183"/>
      <c r="AAD11" s="183"/>
      <c r="AAE11" s="183"/>
      <c r="AAF11" s="183"/>
      <c r="AAG11" s="183"/>
      <c r="AAH11" s="183"/>
      <c r="AAI11" s="183"/>
      <c r="AAJ11" s="183"/>
      <c r="AAK11" s="183"/>
      <c r="AAL11" s="183"/>
      <c r="AAM11" s="183"/>
      <c r="AAN11" s="183"/>
      <c r="AAO11" s="183"/>
      <c r="AAP11" s="183"/>
      <c r="AAQ11" s="183"/>
      <c r="AAR11" s="183"/>
      <c r="AAS11" s="183"/>
      <c r="AAT11" s="183"/>
      <c r="AAU11" s="183"/>
      <c r="AAV11" s="183"/>
      <c r="AAW11" s="183"/>
      <c r="AAX11" s="183"/>
      <c r="AAY11" s="183"/>
      <c r="AAZ11" s="183"/>
      <c r="ABA11" s="183"/>
      <c r="ABB11" s="183"/>
      <c r="ABC11" s="183"/>
      <c r="ABD11" s="183"/>
      <c r="ABE11" s="183"/>
      <c r="ABF11" s="183"/>
      <c r="ABG11" s="183"/>
      <c r="ABH11" s="183"/>
      <c r="ABI11" s="183"/>
      <c r="ABJ11" s="183"/>
      <c r="ABK11" s="183"/>
      <c r="ABL11" s="183"/>
      <c r="ABM11" s="183"/>
      <c r="ABN11" s="183"/>
      <c r="ABO11" s="183"/>
      <c r="ABP11" s="183"/>
      <c r="ABQ11" s="183"/>
      <c r="ABR11" s="183"/>
      <c r="ABS11" s="183"/>
      <c r="ABT11" s="183"/>
      <c r="ABU11" s="183"/>
      <c r="ABV11" s="183"/>
      <c r="ABW11" s="183"/>
      <c r="ABX11" s="183"/>
      <c r="ABY11" s="183"/>
      <c r="ABZ11" s="183"/>
      <c r="ACA11" s="183"/>
      <c r="ACB11" s="183"/>
      <c r="ACC11" s="183"/>
      <c r="ACD11" s="183"/>
      <c r="ACE11" s="183"/>
      <c r="ACF11" s="183"/>
      <c r="ACG11" s="183"/>
      <c r="ACH11" s="183"/>
      <c r="ACI11" s="183"/>
      <c r="ACJ11" s="183"/>
      <c r="ACK11" s="183"/>
      <c r="ACL11" s="183"/>
      <c r="ACM11" s="183"/>
      <c r="ACN11" s="183"/>
      <c r="ACO11" s="183"/>
      <c r="ACP11" s="183"/>
      <c r="ACQ11" s="183"/>
      <c r="ACR11" s="183"/>
      <c r="ACS11" s="183"/>
      <c r="ACT11" s="183"/>
      <c r="ACU11" s="183"/>
      <c r="ACV11" s="183"/>
      <c r="ACW11" s="183"/>
      <c r="ACX11" s="183"/>
      <c r="ACY11" s="183"/>
      <c r="ACZ11" s="183"/>
      <c r="ADA11" s="183"/>
      <c r="ADB11" s="183"/>
      <c r="ADC11" s="183"/>
      <c r="ADD11" s="183"/>
      <c r="ADE11" s="183"/>
      <c r="ADF11" s="183"/>
      <c r="ADG11" s="183"/>
      <c r="ADH11" s="183"/>
      <c r="ADI11" s="183"/>
      <c r="ADJ11" s="183"/>
      <c r="ADK11" s="183"/>
      <c r="ADL11" s="183"/>
      <c r="ADM11" s="183"/>
      <c r="ADN11" s="183"/>
      <c r="ADO11" s="183"/>
      <c r="ADP11" s="183"/>
      <c r="ADQ11" s="183"/>
      <c r="ADR11" s="183"/>
      <c r="ADS11" s="183"/>
      <c r="ADT11" s="183"/>
      <c r="ADU11" s="183"/>
      <c r="ADV11" s="183"/>
      <c r="ADW11" s="183"/>
      <c r="ADX11" s="183"/>
      <c r="ADY11" s="183"/>
      <c r="ADZ11" s="183"/>
      <c r="AEA11" s="183"/>
      <c r="AEB11" s="183"/>
      <c r="AEC11" s="183"/>
      <c r="AED11" s="183"/>
      <c r="AEE11" s="183"/>
      <c r="AEF11" s="183"/>
      <c r="AEG11" s="183"/>
      <c r="AEH11" s="183"/>
      <c r="AEI11" s="183"/>
      <c r="AEJ11" s="183"/>
      <c r="AEK11" s="183"/>
      <c r="AEL11" s="183"/>
      <c r="AEM11" s="183"/>
      <c r="AEN11" s="183"/>
      <c r="AEO11" s="183"/>
      <c r="AEP11" s="183"/>
      <c r="AEQ11" s="183"/>
      <c r="AER11" s="183"/>
      <c r="AES11" s="183"/>
      <c r="AET11" s="183"/>
      <c r="AEU11" s="183"/>
      <c r="AEV11" s="183"/>
      <c r="AEW11" s="183"/>
      <c r="AEX11" s="183"/>
      <c r="AEY11" s="183"/>
      <c r="AEZ11" s="183"/>
      <c r="AFA11" s="183"/>
      <c r="AFB11" s="183"/>
      <c r="AFC11" s="183"/>
      <c r="AFD11" s="183"/>
      <c r="AFE11" s="183"/>
      <c r="AFF11" s="183"/>
      <c r="AFG11" s="183"/>
      <c r="AFH11" s="183"/>
      <c r="AFI11" s="183"/>
      <c r="AFJ11" s="183"/>
      <c r="AFK11" s="183"/>
      <c r="AFL11" s="183"/>
      <c r="AFM11" s="183"/>
      <c r="AFN11" s="183"/>
      <c r="AFO11" s="183"/>
      <c r="AFP11" s="183"/>
      <c r="AFQ11" s="183"/>
      <c r="AFR11" s="183"/>
      <c r="AFS11" s="183"/>
      <c r="AFT11" s="183"/>
      <c r="AFU11" s="183"/>
      <c r="AFV11" s="183"/>
      <c r="AFW11" s="183"/>
      <c r="AFX11" s="183"/>
      <c r="AFY11" s="183"/>
      <c r="AFZ11" s="183"/>
      <c r="AGA11" s="183"/>
      <c r="AGB11" s="183"/>
      <c r="AGC11" s="183"/>
      <c r="AGD11" s="183"/>
      <c r="AGE11" s="183"/>
      <c r="AGF11" s="183"/>
      <c r="AGG11" s="183"/>
      <c r="AGH11" s="183"/>
      <c r="AGI11" s="183"/>
      <c r="AGJ11" s="183"/>
      <c r="AGK11" s="183"/>
      <c r="AGL11" s="183"/>
      <c r="AGM11" s="183"/>
      <c r="AGN11" s="183"/>
      <c r="AGO11" s="183"/>
      <c r="AGP11" s="183"/>
      <c r="AGQ11" s="183"/>
      <c r="AGR11" s="183"/>
      <c r="AGS11" s="183"/>
      <c r="AGT11" s="183"/>
      <c r="AGU11" s="183"/>
      <c r="AGV11" s="183"/>
      <c r="AGW11" s="183"/>
      <c r="AGX11" s="183"/>
      <c r="AGY11" s="183"/>
      <c r="AGZ11" s="183"/>
      <c r="AHA11" s="183"/>
      <c r="AHB11" s="183"/>
      <c r="AHC11" s="183"/>
      <c r="AHD11" s="183"/>
      <c r="AHE11" s="183"/>
      <c r="AHF11" s="183"/>
      <c r="AHG11" s="183"/>
      <c r="AHH11" s="183"/>
      <c r="AHI11" s="183"/>
      <c r="AHJ11" s="183"/>
      <c r="AHK11" s="183"/>
      <c r="AHL11" s="183"/>
      <c r="AHM11" s="183"/>
      <c r="AHN11" s="183"/>
      <c r="AHO11" s="183"/>
      <c r="AHP11" s="183"/>
      <c r="AHQ11" s="183"/>
      <c r="AHR11" s="183"/>
      <c r="AHS11" s="183"/>
      <c r="AHT11" s="183"/>
      <c r="AHU11" s="183"/>
      <c r="AHV11" s="183"/>
      <c r="AHW11" s="183"/>
      <c r="AHX11" s="183"/>
      <c r="AHY11" s="183"/>
      <c r="AHZ11" s="183"/>
      <c r="AIA11" s="183"/>
      <c r="AIB11" s="183"/>
      <c r="AIC11" s="183"/>
      <c r="AID11" s="183"/>
      <c r="AIE11" s="183"/>
      <c r="AIF11" s="183"/>
      <c r="AIG11" s="183"/>
      <c r="AIH11" s="183"/>
      <c r="AII11" s="183"/>
      <c r="AIJ11" s="183"/>
      <c r="AIK11" s="183"/>
      <c r="AIL11" s="183"/>
      <c r="AIM11" s="183"/>
      <c r="AIN11" s="183"/>
      <c r="AIO11" s="183"/>
      <c r="AIP11" s="183"/>
      <c r="AIQ11" s="183"/>
      <c r="AIR11" s="183"/>
      <c r="AIS11" s="183"/>
      <c r="AIT11" s="183"/>
      <c r="AIU11" s="183"/>
      <c r="AIV11" s="183"/>
      <c r="AIW11" s="183"/>
      <c r="AIX11" s="183"/>
      <c r="AIY11" s="183"/>
      <c r="AIZ11" s="183"/>
      <c r="AJA11" s="183"/>
      <c r="AJB11" s="183"/>
      <c r="AJC11" s="183"/>
      <c r="AJD11" s="183"/>
      <c r="AJE11" s="183"/>
      <c r="AJF11" s="183"/>
      <c r="AJG11" s="183"/>
      <c r="AJH11" s="183"/>
      <c r="AJI11" s="183"/>
      <c r="AJJ11" s="183"/>
      <c r="AJK11" s="183"/>
      <c r="AJL11" s="183"/>
      <c r="AJM11" s="183"/>
      <c r="AJN11" s="183"/>
      <c r="AJO11" s="183"/>
      <c r="AJP11" s="183"/>
      <c r="AJQ11" s="183"/>
      <c r="AJR11" s="183"/>
      <c r="AJS11" s="183"/>
      <c r="AJT11" s="183"/>
      <c r="AJU11" s="183"/>
      <c r="AJV11" s="183"/>
      <c r="AJW11" s="183"/>
      <c r="AJX11" s="183"/>
      <c r="AJY11" s="183"/>
      <c r="AJZ11" s="183"/>
      <c r="AKA11" s="183"/>
      <c r="AKB11" s="183"/>
      <c r="AKC11" s="183"/>
      <c r="AKD11" s="183"/>
      <c r="AKE11" s="183"/>
      <c r="AKF11" s="183"/>
      <c r="AKG11" s="183"/>
      <c r="AKH11" s="183"/>
      <c r="AKI11" s="183"/>
      <c r="AKJ11" s="183"/>
      <c r="AKK11" s="183"/>
      <c r="AKL11" s="183"/>
      <c r="AKM11" s="183"/>
      <c r="AKN11" s="183"/>
      <c r="AKO11" s="183"/>
      <c r="AKP11" s="183"/>
      <c r="AKQ11" s="183"/>
      <c r="AKR11" s="183"/>
      <c r="AKS11" s="183"/>
      <c r="AKT11" s="183"/>
      <c r="AKU11" s="183"/>
      <c r="AKV11" s="183"/>
      <c r="AKW11" s="183"/>
      <c r="AKX11" s="183"/>
      <c r="AKY11" s="183"/>
      <c r="AKZ11" s="183"/>
      <c r="ALA11" s="183"/>
      <c r="ALB11" s="183"/>
      <c r="ALC11" s="183"/>
      <c r="ALD11" s="183"/>
      <c r="ALE11" s="183"/>
      <c r="ALF11" s="183"/>
      <c r="ALG11" s="183"/>
      <c r="ALH11" s="183"/>
      <c r="ALI11" s="183"/>
      <c r="ALJ11" s="183"/>
      <c r="ALK11" s="183"/>
      <c r="ALL11" s="183"/>
      <c r="ALM11" s="183"/>
      <c r="ALN11" s="183"/>
      <c r="ALO11" s="183"/>
      <c r="ALP11" s="183"/>
      <c r="ALQ11" s="183"/>
      <c r="ALR11" s="183"/>
      <c r="ALS11" s="183"/>
      <c r="ALT11" s="183"/>
      <c r="ALU11" s="183"/>
      <c r="ALV11" s="183"/>
      <c r="ALW11" s="183"/>
      <c r="ALX11" s="183"/>
      <c r="ALY11" s="183"/>
      <c r="ALZ11" s="183"/>
      <c r="AMA11" s="183"/>
      <c r="AMB11" s="183"/>
      <c r="AMC11" s="183"/>
      <c r="AMD11" s="183"/>
      <c r="AME11" s="183"/>
      <c r="AMF11" s="183"/>
      <c r="AMG11" s="183"/>
      <c r="AMH11" s="183"/>
      <c r="AMI11" s="183"/>
      <c r="AMJ11" s="183"/>
      <c r="AMK11" s="183"/>
      <c r="AML11" s="183"/>
      <c r="AMM11" s="183"/>
      <c r="AMN11" s="183"/>
      <c r="AMO11" s="183"/>
      <c r="AMP11" s="183"/>
      <c r="AMQ11" s="183"/>
      <c r="AMR11" s="183"/>
      <c r="AMS11" s="183"/>
      <c r="AMT11" s="183"/>
      <c r="AMU11" s="183"/>
      <c r="AMV11" s="183"/>
      <c r="AMW11" s="183"/>
      <c r="AMX11" s="183"/>
      <c r="AMY11" s="183"/>
      <c r="AMZ11" s="183"/>
      <c r="ANA11" s="183"/>
      <c r="ANB11" s="183"/>
      <c r="ANC11" s="183"/>
      <c r="AND11" s="183"/>
      <c r="ANE11" s="183"/>
      <c r="ANF11" s="183"/>
      <c r="ANG11" s="183"/>
      <c r="ANH11" s="183"/>
      <c r="ANI11" s="183"/>
      <c r="ANJ11" s="183"/>
      <c r="ANK11" s="183"/>
      <c r="ANL11" s="183"/>
      <c r="ANM11" s="183"/>
      <c r="ANN11" s="183"/>
      <c r="ANO11" s="183"/>
      <c r="ANP11" s="183"/>
      <c r="ANQ11" s="183"/>
      <c r="ANR11" s="183"/>
      <c r="ANS11" s="183"/>
      <c r="ANT11" s="183"/>
      <c r="ANU11" s="183"/>
      <c r="ANV11" s="183"/>
      <c r="ANW11" s="183"/>
      <c r="ANX11" s="183"/>
      <c r="ANY11" s="183"/>
      <c r="ANZ11" s="183"/>
      <c r="AOA11" s="183"/>
      <c r="AOB11" s="183"/>
      <c r="AOC11" s="183"/>
      <c r="AOD11" s="183"/>
      <c r="AOE11" s="183"/>
      <c r="AOF11" s="183"/>
      <c r="AOG11" s="183"/>
      <c r="AOH11" s="183"/>
      <c r="AOI11" s="183"/>
      <c r="AOJ11" s="183"/>
      <c r="AOK11" s="183"/>
      <c r="AOL11" s="183"/>
      <c r="AOM11" s="183"/>
      <c r="AON11" s="183"/>
      <c r="AOO11" s="183"/>
      <c r="AOP11" s="183"/>
      <c r="AOQ11" s="183"/>
      <c r="AOR11" s="183"/>
      <c r="AOS11" s="183"/>
      <c r="AOT11" s="183"/>
      <c r="AOU11" s="183"/>
      <c r="AOV11" s="183"/>
      <c r="AOW11" s="183"/>
      <c r="AOX11" s="183"/>
      <c r="AOY11" s="183"/>
      <c r="AOZ11" s="183"/>
      <c r="APA11" s="183"/>
      <c r="APB11" s="183"/>
      <c r="APC11" s="183"/>
      <c r="APD11" s="183"/>
      <c r="APE11" s="183"/>
      <c r="APF11" s="183"/>
      <c r="APG11" s="183"/>
      <c r="APH11" s="183"/>
      <c r="API11" s="183"/>
      <c r="APJ11" s="183"/>
      <c r="APK11" s="183"/>
      <c r="APL11" s="183"/>
      <c r="APM11" s="183"/>
      <c r="APN11" s="183"/>
      <c r="APO11" s="183"/>
      <c r="APP11" s="183"/>
      <c r="APQ11" s="183"/>
      <c r="APR11" s="183"/>
      <c r="APS11" s="183"/>
      <c r="APT11" s="183"/>
      <c r="APU11" s="183"/>
      <c r="APV11" s="183"/>
      <c r="APW11" s="183"/>
      <c r="APX11" s="183"/>
      <c r="APY11" s="183"/>
      <c r="APZ11" s="183"/>
      <c r="AQA11" s="183"/>
      <c r="AQB11" s="183"/>
      <c r="AQC11" s="183"/>
      <c r="AQD11" s="183"/>
      <c r="AQE11" s="183"/>
      <c r="AQF11" s="183"/>
      <c r="AQG11" s="183"/>
      <c r="AQH11" s="183"/>
      <c r="AQI11" s="183"/>
      <c r="AQJ11" s="183"/>
      <c r="AQK11" s="183"/>
      <c r="AQL11" s="183"/>
      <c r="AQM11" s="183"/>
      <c r="AQN11" s="183"/>
      <c r="AQO11" s="183"/>
      <c r="AQP11" s="183"/>
      <c r="AQQ11" s="183"/>
      <c r="AQR11" s="183"/>
      <c r="AQS11" s="183"/>
      <c r="AQT11" s="183"/>
      <c r="AQU11" s="183"/>
      <c r="AQV11" s="183"/>
      <c r="AQW11" s="183"/>
      <c r="AQX11" s="183"/>
      <c r="AQY11" s="183"/>
      <c r="AQZ11" s="183"/>
      <c r="ARA11" s="183"/>
      <c r="ARB11" s="183"/>
      <c r="ARC11" s="183"/>
      <c r="ARD11" s="183"/>
      <c r="ARE11" s="183"/>
      <c r="ARF11" s="183"/>
      <c r="ARG11" s="183"/>
      <c r="ARH11" s="183"/>
      <c r="ARI11" s="183"/>
      <c r="ARJ11" s="183"/>
      <c r="ARK11" s="183"/>
      <c r="ARL11" s="183"/>
      <c r="ARM11" s="183"/>
      <c r="ARN11" s="183"/>
      <c r="ARO11" s="183"/>
      <c r="ARP11" s="183"/>
      <c r="ARQ11" s="183"/>
      <c r="ARR11" s="183"/>
      <c r="ARS11" s="183"/>
      <c r="ART11" s="183"/>
      <c r="ARU11" s="183"/>
      <c r="ARV11" s="183"/>
      <c r="ARW11" s="183"/>
      <c r="ARX11" s="183"/>
      <c r="ARY11" s="183"/>
      <c r="ARZ11" s="183"/>
      <c r="ASA11" s="183"/>
      <c r="ASB11" s="183"/>
      <c r="ASC11" s="183"/>
      <c r="ASD11" s="183"/>
      <c r="ASE11" s="183"/>
      <c r="ASF11" s="183"/>
      <c r="ASG11" s="183"/>
      <c r="ASH11" s="183"/>
      <c r="ASI11" s="183"/>
      <c r="ASJ11" s="183"/>
      <c r="ASK11" s="183"/>
      <c r="ASL11" s="183"/>
      <c r="ASM11" s="183"/>
      <c r="ASN11" s="183"/>
      <c r="ASO11" s="183"/>
      <c r="ASP11" s="183"/>
      <c r="ASQ11" s="183"/>
      <c r="ASR11" s="183"/>
      <c r="ASS11" s="183"/>
      <c r="AST11" s="183"/>
      <c r="ASU11" s="183"/>
      <c r="ASV11" s="183"/>
      <c r="ASW11" s="183"/>
      <c r="ASX11" s="183"/>
      <c r="ASY11" s="183"/>
      <c r="ASZ11" s="183"/>
      <c r="ATA11" s="183"/>
      <c r="ATB11" s="183"/>
      <c r="ATC11" s="183"/>
      <c r="ATD11" s="183"/>
      <c r="ATE11" s="183"/>
      <c r="ATF11" s="183"/>
      <c r="ATG11" s="183"/>
      <c r="ATH11" s="183"/>
      <c r="ATI11" s="183"/>
      <c r="ATJ11" s="183"/>
      <c r="ATK11" s="183"/>
      <c r="ATL11" s="183"/>
      <c r="ATM11" s="183"/>
      <c r="ATN11" s="183"/>
      <c r="ATO11" s="183"/>
      <c r="ATP11" s="183"/>
      <c r="ATQ11" s="183"/>
      <c r="ATR11" s="183"/>
      <c r="ATS11" s="183"/>
      <c r="ATT11" s="183"/>
      <c r="ATU11" s="183"/>
      <c r="ATV11" s="183"/>
      <c r="ATW11" s="183"/>
      <c r="ATX11" s="183"/>
      <c r="ATY11" s="183"/>
      <c r="ATZ11" s="183"/>
      <c r="AUA11" s="183"/>
      <c r="AUB11" s="183"/>
      <c r="AUC11" s="183"/>
      <c r="AUD11" s="183"/>
      <c r="AUE11" s="183"/>
      <c r="AUF11" s="183"/>
      <c r="AUG11" s="183"/>
      <c r="AUH11" s="183"/>
      <c r="AUI11" s="183"/>
      <c r="AUJ11" s="183"/>
      <c r="AUK11" s="183"/>
      <c r="AUL11" s="183"/>
      <c r="AUM11" s="183"/>
      <c r="AUN11" s="183"/>
      <c r="AUO11" s="183"/>
      <c r="AUP11" s="183"/>
      <c r="AUQ11" s="183"/>
      <c r="AUR11" s="183"/>
      <c r="AUS11" s="183"/>
      <c r="AUT11" s="183"/>
      <c r="AUU11" s="183"/>
      <c r="AUV11" s="183"/>
      <c r="AUW11" s="183"/>
      <c r="AUX11" s="183"/>
      <c r="AUY11" s="183"/>
      <c r="AUZ11" s="183"/>
      <c r="AVA11" s="183"/>
      <c r="AVB11" s="183"/>
      <c r="AVC11" s="183"/>
      <c r="AVD11" s="183"/>
      <c r="AVE11" s="183"/>
      <c r="AVF11" s="183"/>
      <c r="AVG11" s="183"/>
      <c r="AVH11" s="183"/>
      <c r="AVI11" s="183"/>
      <c r="AVJ11" s="183"/>
      <c r="AVK11" s="183"/>
      <c r="AVL11" s="183"/>
      <c r="AVM11" s="183"/>
      <c r="AVN11" s="183"/>
      <c r="AVO11" s="183"/>
      <c r="AVP11" s="183"/>
      <c r="AVQ11" s="183"/>
      <c r="AVR11" s="183"/>
      <c r="AVS11" s="183"/>
      <c r="AVT11" s="183"/>
      <c r="AVU11" s="183"/>
      <c r="AVV11" s="183"/>
      <c r="AVW11" s="183"/>
      <c r="AVX11" s="183"/>
      <c r="AVY11" s="183"/>
      <c r="AVZ11" s="183"/>
      <c r="AWA11" s="183"/>
      <c r="AWB11" s="183"/>
      <c r="AWC11" s="183"/>
      <c r="AWD11" s="183"/>
      <c r="AWE11" s="183"/>
      <c r="AWF11" s="183"/>
      <c r="AWG11" s="183"/>
      <c r="AWH11" s="183"/>
      <c r="AWI11" s="183"/>
      <c r="AWJ11" s="183"/>
      <c r="AWK11" s="183"/>
      <c r="AWL11" s="183"/>
      <c r="AWM11" s="183"/>
      <c r="AWN11" s="183"/>
      <c r="AWO11" s="183"/>
      <c r="AWP11" s="183"/>
      <c r="AWQ11" s="183"/>
      <c r="AWR11" s="183"/>
      <c r="AWS11" s="183"/>
      <c r="AWT11" s="183"/>
      <c r="AWU11" s="183"/>
      <c r="AWV11" s="183"/>
      <c r="AWW11" s="183"/>
      <c r="AWX11" s="183"/>
      <c r="AWY11" s="183"/>
      <c r="AWZ11" s="183"/>
      <c r="AXA11" s="183"/>
      <c r="AXB11" s="183"/>
      <c r="AXC11" s="183"/>
      <c r="AXD11" s="183"/>
      <c r="AXE11" s="183"/>
      <c r="AXF11" s="183"/>
      <c r="AXG11" s="183"/>
      <c r="AXH11" s="183"/>
      <c r="AXI11" s="183"/>
      <c r="AXJ11" s="183"/>
      <c r="AXK11" s="183"/>
      <c r="AXL11" s="183"/>
      <c r="AXM11" s="183"/>
      <c r="AXN11" s="183"/>
      <c r="AXO11" s="183"/>
      <c r="AXP11" s="183"/>
      <c r="AXQ11" s="183"/>
      <c r="AXR11" s="183"/>
      <c r="AXS11" s="183"/>
      <c r="AXT11" s="183"/>
      <c r="AXU11" s="183"/>
      <c r="AXV11" s="183"/>
      <c r="AXW11" s="183"/>
      <c r="AXX11" s="183"/>
      <c r="AXY11" s="183"/>
      <c r="AXZ11" s="183"/>
      <c r="AYA11" s="183"/>
      <c r="AYB11" s="183"/>
      <c r="AYC11" s="183"/>
      <c r="AYD11" s="183"/>
      <c r="AYE11" s="183"/>
      <c r="AYF11" s="183"/>
      <c r="AYG11" s="183"/>
      <c r="AYH11" s="183"/>
      <c r="AYI11" s="183"/>
      <c r="AYJ11" s="183"/>
      <c r="AYK11" s="183"/>
      <c r="AYL11" s="183"/>
      <c r="AYM11" s="183"/>
      <c r="AYN11" s="183"/>
      <c r="AYO11" s="183"/>
      <c r="AYP11" s="183"/>
      <c r="AYQ11" s="183"/>
      <c r="AYR11" s="183"/>
      <c r="AYS11" s="183"/>
      <c r="AYT11" s="183"/>
      <c r="AYU11" s="183"/>
      <c r="AYV11" s="183"/>
      <c r="AYW11" s="183"/>
      <c r="AYX11" s="183"/>
      <c r="AYY11" s="183"/>
      <c r="AYZ11" s="183"/>
      <c r="AZA11" s="183"/>
      <c r="AZB11" s="183"/>
      <c r="AZC11" s="183"/>
      <c r="AZD11" s="183"/>
      <c r="AZE11" s="183"/>
      <c r="AZF11" s="183"/>
      <c r="AZG11" s="183"/>
      <c r="AZH11" s="183"/>
      <c r="AZI11" s="183"/>
      <c r="AZJ11" s="183"/>
      <c r="AZK11" s="183"/>
      <c r="AZL11" s="183"/>
      <c r="AZM11" s="183"/>
      <c r="AZN11" s="183"/>
      <c r="AZO11" s="183"/>
      <c r="AZP11" s="183"/>
      <c r="AZQ11" s="183"/>
      <c r="AZR11" s="183"/>
      <c r="AZS11" s="183"/>
      <c r="AZT11" s="183"/>
      <c r="AZU11" s="183"/>
      <c r="AZV11" s="183"/>
      <c r="AZW11" s="183"/>
      <c r="AZX11" s="183"/>
      <c r="AZY11" s="183"/>
      <c r="AZZ11" s="183"/>
      <c r="BAA11" s="183"/>
      <c r="BAB11" s="183"/>
      <c r="BAC11" s="183"/>
      <c r="BAD11" s="183"/>
      <c r="BAE11" s="183"/>
      <c r="BAF11" s="183"/>
      <c r="BAG11" s="183"/>
      <c r="BAH11" s="183"/>
      <c r="BAI11" s="183"/>
      <c r="BAJ11" s="183"/>
      <c r="BAK11" s="183"/>
      <c r="BAL11" s="183"/>
      <c r="BAM11" s="183"/>
      <c r="BAN11" s="183"/>
      <c r="BAO11" s="183"/>
      <c r="BAP11" s="183"/>
      <c r="BAQ11" s="183"/>
      <c r="BAR11" s="183"/>
      <c r="BAS11" s="183"/>
      <c r="BAT11" s="183"/>
      <c r="BAU11" s="183"/>
      <c r="BAV11" s="183"/>
      <c r="BAW11" s="183"/>
      <c r="BAX11" s="183"/>
      <c r="BAY11" s="183"/>
      <c r="BAZ11" s="183"/>
      <c r="BBA11" s="183"/>
      <c r="BBB11" s="183"/>
      <c r="BBC11" s="183"/>
      <c r="BBD11" s="183"/>
      <c r="BBE11" s="183"/>
      <c r="BBF11" s="183"/>
      <c r="BBG11" s="183"/>
      <c r="BBH11" s="183"/>
      <c r="BBI11" s="183"/>
      <c r="BBJ11" s="183"/>
      <c r="BBK11" s="183"/>
      <c r="BBL11" s="183"/>
      <c r="BBM11" s="183"/>
      <c r="BBN11" s="183"/>
      <c r="BBO11" s="183"/>
      <c r="BBP11" s="183"/>
      <c r="BBQ11" s="183"/>
      <c r="BBR11" s="183"/>
      <c r="BBS11" s="183"/>
      <c r="BBT11" s="183"/>
      <c r="BBU11" s="183"/>
      <c r="BBV11" s="183"/>
      <c r="BBW11" s="183"/>
      <c r="BBX11" s="183"/>
      <c r="BBY11" s="183"/>
      <c r="BBZ11" s="183"/>
      <c r="BCA11" s="183"/>
      <c r="BCB11" s="183"/>
      <c r="BCC11" s="183"/>
      <c r="BCD11" s="183"/>
      <c r="BCE11" s="183"/>
      <c r="BCF11" s="183"/>
      <c r="BCG11" s="183"/>
      <c r="BCH11" s="183"/>
      <c r="BCI11" s="183"/>
      <c r="BCJ11" s="183"/>
      <c r="BCK11" s="183"/>
      <c r="BCL11" s="183"/>
      <c r="BCM11" s="183"/>
      <c r="BCN11" s="183"/>
      <c r="BCO11" s="183"/>
      <c r="BCP11" s="183"/>
      <c r="BCQ11" s="183"/>
      <c r="BCR11" s="183"/>
      <c r="BCS11" s="183"/>
      <c r="BCT11" s="183"/>
      <c r="BCU11" s="183"/>
      <c r="BCV11" s="183"/>
      <c r="BCW11" s="183"/>
      <c r="BCX11" s="183"/>
      <c r="BCY11" s="183"/>
      <c r="BCZ11" s="183"/>
      <c r="BDA11" s="183"/>
      <c r="BDB11" s="183"/>
      <c r="BDC11" s="183"/>
      <c r="BDD11" s="183"/>
      <c r="BDE11" s="183"/>
      <c r="BDF11" s="183"/>
      <c r="BDG11" s="183"/>
      <c r="BDH11" s="183"/>
      <c r="BDI11" s="183"/>
      <c r="BDJ11" s="183"/>
      <c r="BDK11" s="183"/>
      <c r="BDL11" s="183"/>
      <c r="BDM11" s="183"/>
      <c r="BDN11" s="183"/>
      <c r="BDO11" s="183"/>
      <c r="BDP11" s="183"/>
      <c r="BDQ11" s="183"/>
      <c r="BDR11" s="183"/>
      <c r="BDS11" s="183"/>
      <c r="BDT11" s="183"/>
      <c r="BDU11" s="183"/>
      <c r="BDV11" s="183"/>
      <c r="BDW11" s="183"/>
      <c r="BDX11" s="183"/>
      <c r="BDY11" s="183"/>
      <c r="BDZ11" s="183"/>
      <c r="BEA11" s="183"/>
      <c r="BEB11" s="183"/>
      <c r="BEC11" s="183"/>
      <c r="BED11" s="183"/>
      <c r="BEE11" s="183"/>
      <c r="BEF11" s="183"/>
      <c r="BEG11" s="183"/>
      <c r="BEH11" s="183"/>
      <c r="BEI11" s="183"/>
      <c r="BEJ11" s="183"/>
      <c r="BEK11" s="183"/>
      <c r="BEL11" s="183"/>
      <c r="BEM11" s="183"/>
      <c r="BEN11" s="183"/>
      <c r="BEO11" s="183"/>
      <c r="BEP11" s="183"/>
      <c r="BEQ11" s="183"/>
      <c r="BER11" s="183"/>
      <c r="BES11" s="183"/>
      <c r="BET11" s="183"/>
      <c r="BEU11" s="183"/>
      <c r="BEV11" s="183"/>
      <c r="BEW11" s="183"/>
      <c r="BEX11" s="183"/>
      <c r="BEY11" s="183"/>
      <c r="BEZ11" s="183"/>
      <c r="BFA11" s="183"/>
      <c r="BFB11" s="183"/>
      <c r="BFC11" s="183"/>
      <c r="BFD11" s="183"/>
      <c r="BFE11" s="183"/>
      <c r="BFF11" s="183"/>
      <c r="BFG11" s="183"/>
      <c r="BFH11" s="183"/>
      <c r="BFI11" s="183"/>
      <c r="BFJ11" s="183"/>
      <c r="BFK11" s="183"/>
      <c r="BFL11" s="183"/>
      <c r="BFM11" s="183"/>
      <c r="BFN11" s="183"/>
      <c r="BFO11" s="183"/>
      <c r="BFP11" s="183"/>
      <c r="BFQ11" s="183"/>
      <c r="BFR11" s="183"/>
      <c r="BFS11" s="183"/>
      <c r="BFT11" s="183"/>
      <c r="BFU11" s="183"/>
      <c r="BFV11" s="183"/>
      <c r="BFW11" s="183"/>
      <c r="BFX11" s="183"/>
      <c r="BFY11" s="183"/>
      <c r="BFZ11" s="183"/>
      <c r="BGA11" s="183"/>
      <c r="BGB11" s="183"/>
      <c r="BGC11" s="183"/>
      <c r="BGD11" s="183"/>
      <c r="BGE11" s="183"/>
      <c r="BGF11" s="183"/>
      <c r="BGG11" s="183"/>
      <c r="BGH11" s="183"/>
      <c r="BGI11" s="183"/>
      <c r="BGJ11" s="183"/>
      <c r="BGK11" s="183"/>
      <c r="BGL11" s="183"/>
      <c r="BGM11" s="183"/>
      <c r="BGN11" s="183"/>
      <c r="BGO11" s="183"/>
      <c r="BGP11" s="183"/>
      <c r="BGQ11" s="183"/>
      <c r="BGR11" s="183"/>
      <c r="BGS11" s="183"/>
      <c r="BGT11" s="183"/>
      <c r="BGU11" s="183"/>
      <c r="BGV11" s="183"/>
      <c r="BGW11" s="183"/>
      <c r="BGX11" s="183"/>
      <c r="BGY11" s="183"/>
      <c r="BGZ11" s="183"/>
      <c r="BHA11" s="183"/>
      <c r="BHB11" s="183"/>
      <c r="BHC11" s="183"/>
      <c r="BHD11" s="183"/>
      <c r="BHE11" s="183"/>
      <c r="BHF11" s="183"/>
      <c r="BHG11" s="183"/>
      <c r="BHH11" s="183"/>
      <c r="BHI11" s="183"/>
      <c r="BHJ11" s="183"/>
      <c r="BHK11" s="183"/>
      <c r="BHL11" s="183"/>
      <c r="BHM11" s="183"/>
      <c r="BHN11" s="183"/>
      <c r="BHO11" s="183"/>
      <c r="BHP11" s="183"/>
      <c r="BHQ11" s="183"/>
      <c r="BHR11" s="183"/>
      <c r="BHS11" s="183"/>
      <c r="BHT11" s="183"/>
      <c r="BHU11" s="183"/>
      <c r="BHV11" s="183"/>
      <c r="BHW11" s="183"/>
      <c r="BHX11" s="183"/>
      <c r="BHY11" s="183"/>
      <c r="BHZ11" s="183"/>
      <c r="BIA11" s="183"/>
      <c r="BIB11" s="183"/>
      <c r="BIC11" s="183"/>
      <c r="BID11" s="183"/>
      <c r="BIE11" s="183"/>
      <c r="BIF11" s="183"/>
      <c r="BIG11" s="183"/>
      <c r="BIH11" s="183"/>
      <c r="BII11" s="183"/>
      <c r="BIJ11" s="183"/>
      <c r="BIK11" s="183"/>
      <c r="BIL11" s="183"/>
      <c r="BIM11" s="183"/>
      <c r="BIN11" s="183"/>
      <c r="BIO11" s="183"/>
      <c r="BIP11" s="183"/>
      <c r="BIQ11" s="183"/>
      <c r="BIR11" s="183"/>
      <c r="BIS11" s="183"/>
      <c r="BIT11" s="183"/>
      <c r="BIU11" s="183"/>
      <c r="BIV11" s="183"/>
      <c r="BIW11" s="183"/>
      <c r="BIX11" s="183"/>
      <c r="BIY11" s="183"/>
      <c r="BIZ11" s="183"/>
      <c r="BJA11" s="183"/>
      <c r="BJB11" s="183"/>
      <c r="BJC11" s="183"/>
      <c r="BJD11" s="183"/>
      <c r="BJE11" s="183"/>
      <c r="BJF11" s="183"/>
      <c r="BJG11" s="183"/>
      <c r="BJH11" s="183"/>
      <c r="BJI11" s="183"/>
      <c r="BJJ11" s="183"/>
      <c r="BJK11" s="183"/>
      <c r="BJL11" s="183"/>
      <c r="BJM11" s="183"/>
      <c r="BJN11" s="183"/>
      <c r="BJO11" s="183"/>
      <c r="BJP11" s="183"/>
      <c r="BJQ11" s="183"/>
      <c r="BJR11" s="183"/>
      <c r="BJS11" s="183"/>
      <c r="BJT11" s="183"/>
      <c r="BJU11" s="183"/>
      <c r="BJV11" s="183"/>
      <c r="BJW11" s="183"/>
      <c r="BJX11" s="183"/>
      <c r="BJY11" s="183"/>
      <c r="BJZ11" s="183"/>
      <c r="BKA11" s="183"/>
      <c r="BKB11" s="183"/>
      <c r="BKC11" s="183"/>
      <c r="BKD11" s="183"/>
      <c r="BKE11" s="183"/>
      <c r="BKF11" s="183"/>
      <c r="BKG11" s="183"/>
      <c r="BKH11" s="183"/>
      <c r="BKI11" s="183"/>
      <c r="BKJ11" s="183"/>
      <c r="BKK11" s="183"/>
      <c r="BKL11" s="183"/>
      <c r="BKM11" s="183"/>
      <c r="BKN11" s="183"/>
      <c r="BKO11" s="183"/>
      <c r="BKP11" s="183"/>
      <c r="BKQ11" s="183"/>
      <c r="BKR11" s="183"/>
      <c r="BKS11" s="183"/>
      <c r="BKT11" s="183"/>
      <c r="BKU11" s="183"/>
      <c r="BKV11" s="183"/>
      <c r="BKW11" s="183"/>
      <c r="BKX11" s="183"/>
      <c r="BKY11" s="183"/>
      <c r="BKZ11" s="183"/>
      <c r="BLA11" s="183"/>
      <c r="BLB11" s="183"/>
      <c r="BLC11" s="183"/>
      <c r="BLD11" s="183"/>
      <c r="BLE11" s="183"/>
      <c r="BLF11" s="183"/>
      <c r="BLG11" s="183"/>
      <c r="BLH11" s="183"/>
      <c r="BLI11" s="183"/>
      <c r="BLJ11" s="183"/>
      <c r="BLK11" s="183"/>
      <c r="BLL11" s="183"/>
      <c r="BLM11" s="183"/>
      <c r="BLN11" s="183"/>
      <c r="BLO11" s="183"/>
      <c r="BLP11" s="183"/>
      <c r="BLQ11" s="183"/>
      <c r="BLR11" s="183"/>
      <c r="BLS11" s="183"/>
      <c r="BLT11" s="183"/>
      <c r="BLU11" s="183"/>
      <c r="BLV11" s="183"/>
      <c r="BLW11" s="183"/>
      <c r="BLX11" s="183"/>
      <c r="BLY11" s="183"/>
      <c r="BLZ11" s="183"/>
      <c r="BMA11" s="183"/>
      <c r="BMB11" s="183"/>
      <c r="BMC11" s="183"/>
      <c r="BMD11" s="183"/>
      <c r="BME11" s="183"/>
      <c r="BMF11" s="183"/>
      <c r="BMG11" s="183"/>
      <c r="BMH11" s="183"/>
      <c r="BMI11" s="183"/>
      <c r="BMJ11" s="183"/>
      <c r="BMK11" s="183"/>
      <c r="BML11" s="183"/>
      <c r="BMM11" s="183"/>
      <c r="BMN11" s="183"/>
      <c r="BMO11" s="183"/>
      <c r="BMP11" s="183"/>
      <c r="BMQ11" s="183"/>
      <c r="BMR11" s="183"/>
      <c r="BMS11" s="183"/>
      <c r="BMT11" s="183"/>
      <c r="BMU11" s="183"/>
      <c r="BMV11" s="183"/>
      <c r="BMW11" s="183"/>
      <c r="BMX11" s="183"/>
      <c r="BMY11" s="183"/>
      <c r="BMZ11" s="183"/>
      <c r="BNA11" s="183"/>
      <c r="BNB11" s="183"/>
      <c r="BNC11" s="183"/>
      <c r="BND11" s="183"/>
      <c r="BNE11" s="183"/>
      <c r="BNF11" s="183"/>
      <c r="BNG11" s="183"/>
      <c r="BNH11" s="183"/>
      <c r="BNI11" s="183"/>
      <c r="BNJ11" s="183"/>
      <c r="BNK11" s="183"/>
      <c r="BNL11" s="183"/>
      <c r="BNM11" s="183"/>
      <c r="BNN11" s="183"/>
      <c r="BNO11" s="183"/>
      <c r="BNP11" s="183"/>
      <c r="BNQ11" s="183"/>
      <c r="BNR11" s="183"/>
      <c r="BNS11" s="183"/>
      <c r="BNT11" s="183"/>
      <c r="BNU11" s="183"/>
      <c r="BNV11" s="183"/>
      <c r="BNW11" s="183"/>
      <c r="BNX11" s="183"/>
      <c r="BNY11" s="183"/>
      <c r="BNZ11" s="183"/>
      <c r="BOA11" s="183"/>
      <c r="BOB11" s="183"/>
      <c r="BOC11" s="183"/>
      <c r="BOD11" s="183"/>
      <c r="BOE11" s="183"/>
      <c r="BOF11" s="183"/>
      <c r="BOG11" s="183"/>
      <c r="BOH11" s="183"/>
      <c r="BOI11" s="183"/>
      <c r="BOJ11" s="183"/>
      <c r="BOK11" s="183"/>
      <c r="BOL11" s="183"/>
      <c r="BOM11" s="183"/>
      <c r="BON11" s="183"/>
      <c r="BOO11" s="183"/>
      <c r="BOP11" s="183"/>
      <c r="BOQ11" s="183"/>
      <c r="BOR11" s="183"/>
      <c r="BOS11" s="183"/>
      <c r="BOT11" s="183"/>
      <c r="BOU11" s="183"/>
      <c r="BOV11" s="183"/>
      <c r="BOW11" s="183"/>
      <c r="BOX11" s="183"/>
      <c r="BOY11" s="183"/>
      <c r="BOZ11" s="183"/>
      <c r="BPA11" s="183"/>
      <c r="BPB11" s="183"/>
      <c r="BPC11" s="183"/>
      <c r="BPD11" s="183"/>
      <c r="BPE11" s="183"/>
      <c r="BPF11" s="183"/>
      <c r="BPG11" s="183"/>
      <c r="BPH11" s="183"/>
      <c r="BPI11" s="183"/>
      <c r="BPJ11" s="183"/>
      <c r="BPK11" s="183"/>
      <c r="BPL11" s="183"/>
      <c r="BPM11" s="183"/>
      <c r="BPN11" s="183"/>
      <c r="BPO11" s="183"/>
      <c r="BPP11" s="183"/>
      <c r="BPQ11" s="183"/>
      <c r="BPR11" s="183"/>
      <c r="BPS11" s="183"/>
      <c r="BPT11" s="183"/>
      <c r="BPU11" s="183"/>
      <c r="BPV11" s="183"/>
      <c r="BPW11" s="183"/>
      <c r="BPX11" s="183"/>
      <c r="BPY11" s="183"/>
      <c r="BPZ11" s="183"/>
      <c r="BQA11" s="183"/>
      <c r="BQB11" s="183"/>
      <c r="BQC11" s="183"/>
      <c r="BQD11" s="183"/>
      <c r="BQE11" s="183"/>
      <c r="BQF11" s="183"/>
      <c r="BQG11" s="183"/>
      <c r="BQH11" s="183"/>
      <c r="BQI11" s="183"/>
      <c r="BQJ11" s="183"/>
      <c r="BQK11" s="183"/>
      <c r="BQL11" s="183"/>
      <c r="BQM11" s="183"/>
      <c r="BQN11" s="183"/>
      <c r="BQO11" s="183"/>
      <c r="BQP11" s="183"/>
      <c r="BQQ11" s="183"/>
      <c r="BQR11" s="183"/>
      <c r="BQS11" s="183"/>
      <c r="BQT11" s="183"/>
      <c r="BQU11" s="183"/>
      <c r="BQV11" s="183"/>
      <c r="BQW11" s="183"/>
      <c r="BQX11" s="183"/>
      <c r="BQY11" s="183"/>
      <c r="BQZ11" s="183"/>
      <c r="BRA11" s="183"/>
      <c r="BRB11" s="183"/>
      <c r="BRC11" s="183"/>
      <c r="BRD11" s="183"/>
      <c r="BRE11" s="183"/>
      <c r="BRF11" s="183"/>
      <c r="BRG11" s="183"/>
      <c r="BRH11" s="183"/>
      <c r="BRI11" s="183"/>
      <c r="BRJ11" s="183"/>
      <c r="BRK11" s="183"/>
      <c r="BRL11" s="183"/>
      <c r="BRM11" s="183"/>
      <c r="BRN11" s="183"/>
      <c r="BRO11" s="183"/>
      <c r="BRP11" s="183"/>
      <c r="BRQ11" s="183"/>
      <c r="BRR11" s="183"/>
      <c r="BRS11" s="183"/>
      <c r="BRT11" s="183"/>
      <c r="BRU11" s="183"/>
      <c r="BRV11" s="183"/>
      <c r="BRW11" s="183"/>
      <c r="BRX11" s="183"/>
      <c r="BRY11" s="183"/>
      <c r="BRZ11" s="183"/>
      <c r="BSA11" s="183"/>
      <c r="BSB11" s="183"/>
      <c r="BSC11" s="183"/>
      <c r="BSD11" s="183"/>
      <c r="BSE11" s="183"/>
      <c r="BSF11" s="183"/>
      <c r="BSG11" s="183"/>
      <c r="BSH11" s="183"/>
      <c r="BSI11" s="183"/>
      <c r="BSJ11" s="183"/>
      <c r="BSK11" s="183"/>
      <c r="BSL11" s="183"/>
      <c r="BSM11" s="183"/>
      <c r="BSN11" s="183"/>
      <c r="BSO11" s="183"/>
      <c r="BSP11" s="183"/>
      <c r="BSQ11" s="183"/>
      <c r="BSR11" s="183"/>
      <c r="BSS11" s="183"/>
      <c r="BST11" s="183"/>
      <c r="BSU11" s="183"/>
      <c r="BSV11" s="183"/>
      <c r="BSW11" s="183"/>
      <c r="BSX11" s="183"/>
      <c r="BSY11" s="183"/>
      <c r="BSZ11" s="183"/>
      <c r="BTA11" s="183"/>
      <c r="BTB11" s="183"/>
      <c r="BTC11" s="183"/>
      <c r="BTD11" s="183"/>
      <c r="BTE11" s="183"/>
      <c r="BTF11" s="183"/>
      <c r="BTG11" s="183"/>
      <c r="BTH11" s="183"/>
      <c r="BTI11" s="183"/>
      <c r="BTJ11" s="183"/>
      <c r="BTK11" s="183"/>
      <c r="BTL11" s="183"/>
      <c r="BTM11" s="183"/>
      <c r="BTN11" s="183"/>
      <c r="BTO11" s="183"/>
      <c r="BTP11" s="183"/>
      <c r="BTQ11" s="183"/>
      <c r="BTR11" s="183"/>
      <c r="BTS11" s="183"/>
      <c r="BTT11" s="183"/>
      <c r="BTU11" s="183"/>
      <c r="BTV11" s="183"/>
      <c r="BTW11" s="183"/>
      <c r="BTX11" s="183"/>
      <c r="BTY11" s="183"/>
      <c r="BTZ11" s="183"/>
      <c r="BUA11" s="183"/>
      <c r="BUB11" s="183"/>
      <c r="BUC11" s="183"/>
      <c r="BUD11" s="183"/>
      <c r="BUE11" s="183"/>
      <c r="BUF11" s="183"/>
      <c r="BUG11" s="183"/>
      <c r="BUH11" s="183"/>
      <c r="BUI11" s="183"/>
      <c r="BUJ11" s="183"/>
      <c r="BUK11" s="183"/>
      <c r="BUL11" s="183"/>
      <c r="BUM11" s="183"/>
      <c r="BUN11" s="183"/>
      <c r="BUO11" s="183"/>
      <c r="BUP11" s="183"/>
      <c r="BUQ11" s="183"/>
      <c r="BUR11" s="183"/>
      <c r="BUS11" s="183"/>
      <c r="BUT11" s="183"/>
      <c r="BUU11" s="183"/>
      <c r="BUV11" s="183"/>
      <c r="BUW11" s="183"/>
      <c r="BUX11" s="183"/>
      <c r="BUY11" s="183"/>
      <c r="BUZ11" s="183"/>
      <c r="BVA11" s="183"/>
      <c r="BVB11" s="183"/>
      <c r="BVC11" s="183"/>
      <c r="BVD11" s="183"/>
      <c r="BVE11" s="183"/>
      <c r="BVF11" s="183"/>
      <c r="BVG11" s="183"/>
      <c r="BVH11" s="183"/>
      <c r="BVI11" s="183"/>
      <c r="BVJ11" s="183"/>
      <c r="BVK11" s="183"/>
      <c r="BVL11" s="183"/>
      <c r="BVM11" s="183"/>
      <c r="BVN11" s="183"/>
      <c r="BVO11" s="183"/>
      <c r="BVP11" s="183"/>
      <c r="BVQ11" s="183"/>
      <c r="BVR11" s="183"/>
      <c r="BVS11" s="183"/>
      <c r="BVT11" s="183"/>
      <c r="BVU11" s="183"/>
      <c r="BVV11" s="183"/>
      <c r="BVW11" s="183"/>
      <c r="BVX11" s="183"/>
      <c r="BVY11" s="183"/>
      <c r="BVZ11" s="183"/>
      <c r="BWA11" s="183"/>
      <c r="BWB11" s="183"/>
      <c r="BWC11" s="183"/>
      <c r="BWD11" s="183"/>
      <c r="BWE11" s="183"/>
      <c r="BWF11" s="183"/>
      <c r="BWG11" s="183"/>
      <c r="BWH11" s="183"/>
      <c r="BWI11" s="183"/>
      <c r="BWJ11" s="183"/>
      <c r="BWK11" s="183"/>
      <c r="BWL11" s="183"/>
      <c r="BWM11" s="183"/>
      <c r="BWN11" s="183"/>
      <c r="BWO11" s="183"/>
      <c r="BWP11" s="183"/>
      <c r="BWQ11" s="183"/>
      <c r="BWR11" s="183"/>
      <c r="BWS11" s="183"/>
      <c r="BWT11" s="183"/>
      <c r="BWU11" s="183"/>
      <c r="BWV11" s="183"/>
      <c r="BWW11" s="183"/>
      <c r="BWX11" s="183"/>
      <c r="BWY11" s="183"/>
      <c r="BWZ11" s="183"/>
      <c r="BXA11" s="183"/>
      <c r="BXB11" s="183"/>
      <c r="BXC11" s="183"/>
      <c r="BXD11" s="183"/>
      <c r="BXE11" s="183"/>
      <c r="BXF11" s="183"/>
      <c r="BXG11" s="183"/>
      <c r="BXH11" s="183"/>
      <c r="BXI11" s="183"/>
      <c r="BXJ11" s="183"/>
      <c r="BXK11" s="183"/>
      <c r="BXL11" s="183"/>
      <c r="BXM11" s="183"/>
      <c r="BXN11" s="183"/>
      <c r="BXO11" s="183"/>
      <c r="BXP11" s="183"/>
      <c r="BXQ11" s="183"/>
      <c r="BXR11" s="183"/>
      <c r="BXS11" s="183"/>
      <c r="BXT11" s="183"/>
      <c r="BXU11" s="183"/>
      <c r="BXV11" s="183"/>
      <c r="BXW11" s="183"/>
      <c r="BXX11" s="183"/>
      <c r="BXY11" s="183"/>
      <c r="BXZ11" s="183"/>
      <c r="BYA11" s="183"/>
      <c r="BYB11" s="183"/>
      <c r="BYC11" s="183"/>
      <c r="BYD11" s="183"/>
      <c r="BYE11" s="183"/>
      <c r="BYF11" s="183"/>
      <c r="BYG11" s="183"/>
      <c r="BYH11" s="183"/>
      <c r="BYI11" s="183"/>
      <c r="BYJ11" s="183"/>
      <c r="BYK11" s="183"/>
      <c r="BYL11" s="183"/>
      <c r="BYM11" s="183"/>
      <c r="BYN11" s="183"/>
      <c r="BYO11" s="183"/>
      <c r="BYP11" s="183"/>
      <c r="BYQ11" s="183"/>
      <c r="BYR11" s="183"/>
      <c r="BYS11" s="183"/>
      <c r="BYT11" s="183"/>
      <c r="BYU11" s="183"/>
      <c r="BYV11" s="183"/>
      <c r="BYW11" s="183"/>
      <c r="BYX11" s="183"/>
      <c r="BYY11" s="183"/>
      <c r="BYZ11" s="183"/>
      <c r="BZA11" s="183"/>
      <c r="BZB11" s="183"/>
      <c r="BZC11" s="183"/>
      <c r="BZD11" s="183"/>
      <c r="BZE11" s="183"/>
      <c r="BZF11" s="183"/>
      <c r="BZG11" s="183"/>
      <c r="BZH11" s="183"/>
      <c r="BZI11" s="183"/>
      <c r="BZJ11" s="183"/>
      <c r="BZK11" s="183"/>
      <c r="BZL11" s="183"/>
      <c r="BZM11" s="183"/>
      <c r="BZN11" s="183"/>
      <c r="BZO11" s="183"/>
      <c r="BZP11" s="183"/>
      <c r="BZQ11" s="183"/>
      <c r="BZR11" s="183"/>
      <c r="BZS11" s="183"/>
      <c r="BZT11" s="183"/>
      <c r="BZU11" s="183"/>
      <c r="BZV11" s="183"/>
      <c r="BZW11" s="183"/>
      <c r="BZX11" s="183"/>
      <c r="BZY11" s="183"/>
      <c r="BZZ11" s="183"/>
      <c r="CAA11" s="183"/>
      <c r="CAB11" s="183"/>
      <c r="CAC11" s="183"/>
      <c r="CAD11" s="183"/>
      <c r="CAE11" s="183"/>
      <c r="CAF11" s="183"/>
      <c r="CAG11" s="183"/>
      <c r="CAH11" s="183"/>
      <c r="CAI11" s="183"/>
      <c r="CAJ11" s="183"/>
      <c r="CAK11" s="183"/>
      <c r="CAL11" s="183"/>
      <c r="CAM11" s="183"/>
      <c r="CAN11" s="183"/>
      <c r="CAO11" s="183"/>
      <c r="CAP11" s="183"/>
      <c r="CAQ11" s="183"/>
      <c r="CAR11" s="183"/>
      <c r="CAS11" s="183"/>
      <c r="CAT11" s="183"/>
      <c r="CAU11" s="183"/>
      <c r="CAV11" s="183"/>
      <c r="CAW11" s="183"/>
      <c r="CAX11" s="183"/>
      <c r="CAY11" s="183"/>
      <c r="CAZ11" s="183"/>
      <c r="CBA11" s="183"/>
      <c r="CBB11" s="183"/>
      <c r="CBC11" s="183"/>
      <c r="CBD11" s="183"/>
      <c r="CBE11" s="183"/>
      <c r="CBF11" s="183"/>
      <c r="CBG11" s="183"/>
      <c r="CBH11" s="183"/>
      <c r="CBI11" s="183"/>
      <c r="CBJ11" s="183"/>
      <c r="CBK11" s="183"/>
      <c r="CBL11" s="183"/>
      <c r="CBM11" s="183"/>
      <c r="CBN11" s="183"/>
      <c r="CBO11" s="183"/>
      <c r="CBP11" s="183"/>
      <c r="CBQ11" s="183"/>
      <c r="CBR11" s="183"/>
      <c r="CBS11" s="183"/>
      <c r="CBT11" s="183"/>
      <c r="CBU11" s="183"/>
      <c r="CBV11" s="183"/>
      <c r="CBW11" s="183"/>
      <c r="CBX11" s="183"/>
      <c r="CBY11" s="183"/>
      <c r="CBZ11" s="183"/>
      <c r="CCA11" s="183"/>
      <c r="CCB11" s="183"/>
      <c r="CCC11" s="183"/>
      <c r="CCD11" s="183"/>
      <c r="CCE11" s="183"/>
      <c r="CCF11" s="183"/>
      <c r="CCG11" s="183"/>
      <c r="CCH11" s="183"/>
      <c r="CCI11" s="183"/>
      <c r="CCJ11" s="183"/>
      <c r="CCK11" s="183"/>
      <c r="CCL11" s="183"/>
      <c r="CCM11" s="183"/>
      <c r="CCN11" s="183"/>
      <c r="CCO11" s="183"/>
      <c r="CCP11" s="183"/>
      <c r="CCQ11" s="183"/>
      <c r="CCR11" s="183"/>
      <c r="CCS11" s="183"/>
      <c r="CCT11" s="183"/>
      <c r="CCU11" s="183"/>
      <c r="CCV11" s="183"/>
      <c r="CCW11" s="183"/>
      <c r="CCX11" s="183"/>
      <c r="CCY11" s="183"/>
      <c r="CCZ11" s="183"/>
      <c r="CDA11" s="183"/>
      <c r="CDB11" s="183"/>
      <c r="CDC11" s="183"/>
      <c r="CDD11" s="183"/>
      <c r="CDE11" s="183"/>
      <c r="CDF11" s="183"/>
      <c r="CDG11" s="183"/>
      <c r="CDH11" s="183"/>
      <c r="CDI11" s="183"/>
      <c r="CDJ11" s="183"/>
      <c r="CDK11" s="183"/>
      <c r="CDL11" s="183"/>
      <c r="CDM11" s="183"/>
      <c r="CDN11" s="183"/>
      <c r="CDO11" s="183"/>
      <c r="CDP11" s="183"/>
      <c r="CDQ11" s="183"/>
      <c r="CDR11" s="183"/>
      <c r="CDS11" s="183"/>
      <c r="CDT11" s="183"/>
      <c r="CDU11" s="183"/>
      <c r="CDV11" s="183"/>
      <c r="CDW11" s="183"/>
      <c r="CDX11" s="183"/>
      <c r="CDY11" s="183"/>
      <c r="CDZ11" s="183"/>
      <c r="CEA11" s="183"/>
      <c r="CEB11" s="183"/>
      <c r="CEC11" s="183"/>
      <c r="CED11" s="183"/>
      <c r="CEE11" s="183"/>
      <c r="CEF11" s="183"/>
      <c r="CEG11" s="183"/>
      <c r="CEH11" s="183"/>
      <c r="CEI11" s="183"/>
      <c r="CEJ11" s="183"/>
      <c r="CEK11" s="183"/>
      <c r="CEL11" s="183"/>
      <c r="CEM11" s="183"/>
      <c r="CEN11" s="183"/>
      <c r="CEO11" s="183"/>
      <c r="CEP11" s="183"/>
      <c r="CEQ11" s="183"/>
      <c r="CER11" s="183"/>
      <c r="CES11" s="183"/>
      <c r="CET11" s="183"/>
      <c r="CEU11" s="183"/>
      <c r="CEV11" s="183"/>
      <c r="CEW11" s="183"/>
      <c r="CEX11" s="183"/>
      <c r="CEY11" s="183"/>
      <c r="CEZ11" s="183"/>
      <c r="CFA11" s="183"/>
      <c r="CFB11" s="183"/>
      <c r="CFC11" s="183"/>
      <c r="CFD11" s="183"/>
      <c r="CFE11" s="183"/>
      <c r="CFF11" s="183"/>
      <c r="CFG11" s="183"/>
      <c r="CFH11" s="183"/>
      <c r="CFI11" s="183"/>
      <c r="CFJ11" s="183"/>
      <c r="CFK11" s="183"/>
      <c r="CFL11" s="183"/>
      <c r="CFM11" s="183"/>
      <c r="CFN11" s="183"/>
      <c r="CFO11" s="183"/>
      <c r="CFP11" s="183"/>
      <c r="CFQ11" s="183"/>
      <c r="CFR11" s="183"/>
      <c r="CFS11" s="183"/>
      <c r="CFT11" s="183"/>
      <c r="CFU11" s="183"/>
      <c r="CFV11" s="183"/>
      <c r="CFW11" s="183"/>
      <c r="CFX11" s="183"/>
      <c r="CFY11" s="183"/>
      <c r="CFZ11" s="183"/>
      <c r="CGA11" s="183"/>
      <c r="CGB11" s="183"/>
      <c r="CGC11" s="183"/>
      <c r="CGD11" s="183"/>
      <c r="CGE11" s="183"/>
      <c r="CGF11" s="183"/>
      <c r="CGG11" s="183"/>
      <c r="CGH11" s="183"/>
      <c r="CGI11" s="183"/>
      <c r="CGJ11" s="183"/>
      <c r="CGK11" s="183"/>
      <c r="CGL11" s="183"/>
      <c r="CGM11" s="183"/>
      <c r="CGN11" s="183"/>
      <c r="CGO11" s="183"/>
      <c r="CGP11" s="183"/>
      <c r="CGQ11" s="183"/>
      <c r="CGR11" s="183"/>
      <c r="CGS11" s="183"/>
      <c r="CGT11" s="183"/>
      <c r="CGU11" s="183"/>
      <c r="CGV11" s="183"/>
      <c r="CGW11" s="183"/>
      <c r="CGX11" s="183"/>
      <c r="CGY11" s="183"/>
      <c r="CGZ11" s="183"/>
      <c r="CHA11" s="183"/>
      <c r="CHB11" s="183"/>
      <c r="CHC11" s="183"/>
      <c r="CHD11" s="183"/>
      <c r="CHE11" s="183"/>
      <c r="CHF11" s="183"/>
      <c r="CHG11" s="183"/>
      <c r="CHH11" s="183"/>
      <c r="CHI11" s="183"/>
      <c r="CHJ11" s="183"/>
      <c r="CHK11" s="183"/>
      <c r="CHL11" s="183"/>
      <c r="CHM11" s="183"/>
      <c r="CHN11" s="183"/>
      <c r="CHO11" s="183"/>
    </row>
    <row r="12" spans="1:2251">
      <c r="A12" s="80">
        <f t="shared" si="1"/>
        <v>45541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04"/>
      <c r="P12" s="205">
        <f t="shared" si="0"/>
        <v>0</v>
      </c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  <c r="PY12" s="183"/>
      <c r="PZ12" s="183"/>
      <c r="QA12" s="183"/>
      <c r="QB12" s="183"/>
      <c r="QC12" s="183"/>
      <c r="QD12" s="183"/>
      <c r="QE12" s="183"/>
      <c r="QF12" s="183"/>
      <c r="QG12" s="183"/>
      <c r="QH12" s="183"/>
      <c r="QI12" s="183"/>
      <c r="QJ12" s="183"/>
      <c r="QK12" s="183"/>
      <c r="QL12" s="183"/>
      <c r="QM12" s="183"/>
      <c r="QN12" s="183"/>
      <c r="QO12" s="183"/>
      <c r="QP12" s="183"/>
      <c r="QQ12" s="183"/>
      <c r="QR12" s="183"/>
      <c r="QS12" s="183"/>
      <c r="QT12" s="183"/>
      <c r="QU12" s="183"/>
      <c r="QV12" s="183"/>
      <c r="QW12" s="183"/>
      <c r="QX12" s="183"/>
      <c r="QY12" s="183"/>
      <c r="QZ12" s="183"/>
      <c r="RA12" s="183"/>
      <c r="RB12" s="183"/>
      <c r="RC12" s="183"/>
      <c r="RD12" s="183"/>
      <c r="RE12" s="183"/>
      <c r="RF12" s="183"/>
      <c r="RG12" s="183"/>
      <c r="RH12" s="183"/>
      <c r="RI12" s="183"/>
      <c r="RJ12" s="183"/>
      <c r="RK12" s="183"/>
      <c r="RL12" s="183"/>
      <c r="RM12" s="183"/>
      <c r="RN12" s="183"/>
      <c r="RO12" s="183"/>
      <c r="RP12" s="183"/>
      <c r="RQ12" s="183"/>
      <c r="RR12" s="183"/>
      <c r="RS12" s="183"/>
      <c r="RT12" s="183"/>
      <c r="RU12" s="183"/>
      <c r="RV12" s="183"/>
      <c r="RW12" s="183"/>
      <c r="RX12" s="183"/>
      <c r="RY12" s="183"/>
      <c r="RZ12" s="183"/>
      <c r="SA12" s="183"/>
      <c r="SB12" s="183"/>
      <c r="SC12" s="183"/>
      <c r="SD12" s="183"/>
      <c r="SE12" s="183"/>
      <c r="SF12" s="183"/>
      <c r="SG12" s="183"/>
      <c r="SH12" s="183"/>
      <c r="SI12" s="183"/>
      <c r="SJ12" s="183"/>
      <c r="SK12" s="183"/>
      <c r="SL12" s="183"/>
      <c r="SM12" s="183"/>
      <c r="SN12" s="183"/>
      <c r="SO12" s="183"/>
      <c r="SP12" s="183"/>
      <c r="SQ12" s="183"/>
      <c r="SR12" s="183"/>
      <c r="SS12" s="183"/>
      <c r="ST12" s="183"/>
      <c r="SU12" s="183"/>
      <c r="SV12" s="183"/>
      <c r="SW12" s="183"/>
      <c r="SX12" s="183"/>
      <c r="SY12" s="183"/>
      <c r="SZ12" s="183"/>
      <c r="TA12" s="183"/>
      <c r="TB12" s="183"/>
      <c r="TC12" s="183"/>
      <c r="TD12" s="183"/>
      <c r="TE12" s="183"/>
      <c r="TF12" s="183"/>
      <c r="TG12" s="183"/>
      <c r="TH12" s="183"/>
      <c r="TI12" s="183"/>
      <c r="TJ12" s="183"/>
      <c r="TK12" s="183"/>
      <c r="TL12" s="183"/>
      <c r="TM12" s="183"/>
      <c r="TN12" s="183"/>
      <c r="TO12" s="183"/>
      <c r="TP12" s="183"/>
      <c r="TQ12" s="183"/>
      <c r="TR12" s="183"/>
      <c r="TS12" s="183"/>
      <c r="TT12" s="183"/>
      <c r="TU12" s="183"/>
      <c r="TV12" s="183"/>
      <c r="TW12" s="183"/>
      <c r="TX12" s="183"/>
      <c r="TY12" s="183"/>
      <c r="TZ12" s="183"/>
      <c r="UA12" s="183"/>
      <c r="UB12" s="183"/>
      <c r="UC12" s="183"/>
      <c r="UD12" s="183"/>
      <c r="UE12" s="183"/>
      <c r="UF12" s="183"/>
      <c r="UG12" s="183"/>
      <c r="UH12" s="183"/>
      <c r="UI12" s="183"/>
      <c r="UJ12" s="183"/>
      <c r="UK12" s="183"/>
      <c r="UL12" s="183"/>
      <c r="UM12" s="183"/>
      <c r="UN12" s="183"/>
      <c r="UO12" s="183"/>
      <c r="UP12" s="183"/>
      <c r="UQ12" s="183"/>
      <c r="UR12" s="183"/>
      <c r="US12" s="183"/>
      <c r="UT12" s="183"/>
      <c r="UU12" s="183"/>
      <c r="UV12" s="183"/>
      <c r="UW12" s="183"/>
      <c r="UX12" s="183"/>
      <c r="UY12" s="183"/>
      <c r="UZ12" s="183"/>
      <c r="VA12" s="183"/>
      <c r="VB12" s="183"/>
      <c r="VC12" s="183"/>
      <c r="VD12" s="183"/>
      <c r="VE12" s="183"/>
      <c r="VF12" s="183"/>
      <c r="VG12" s="183"/>
      <c r="VH12" s="183"/>
      <c r="VI12" s="183"/>
      <c r="VJ12" s="183"/>
      <c r="VK12" s="183"/>
      <c r="VL12" s="183"/>
      <c r="VM12" s="183"/>
      <c r="VN12" s="183"/>
      <c r="VO12" s="183"/>
      <c r="VP12" s="183"/>
      <c r="VQ12" s="183"/>
      <c r="VR12" s="183"/>
      <c r="VS12" s="183"/>
      <c r="VT12" s="183"/>
      <c r="VU12" s="183"/>
      <c r="VV12" s="183"/>
      <c r="VW12" s="183"/>
      <c r="VX12" s="183"/>
      <c r="VY12" s="183"/>
      <c r="VZ12" s="183"/>
      <c r="WA12" s="183"/>
      <c r="WB12" s="183"/>
      <c r="WC12" s="183"/>
      <c r="WD12" s="183"/>
      <c r="WE12" s="183"/>
      <c r="WF12" s="183"/>
      <c r="WG12" s="183"/>
      <c r="WH12" s="183"/>
      <c r="WI12" s="183"/>
      <c r="WJ12" s="183"/>
      <c r="WK12" s="183"/>
      <c r="WL12" s="183"/>
      <c r="WM12" s="183"/>
      <c r="WN12" s="183"/>
      <c r="WO12" s="183"/>
      <c r="WP12" s="183"/>
      <c r="WQ12" s="183"/>
      <c r="WR12" s="183"/>
      <c r="WS12" s="183"/>
      <c r="WT12" s="183"/>
      <c r="WU12" s="183"/>
      <c r="WV12" s="183"/>
      <c r="WW12" s="183"/>
      <c r="WX12" s="183"/>
      <c r="WY12" s="183"/>
      <c r="WZ12" s="183"/>
      <c r="XA12" s="183"/>
      <c r="XB12" s="183"/>
      <c r="XC12" s="183"/>
      <c r="XD12" s="183"/>
      <c r="XE12" s="183"/>
      <c r="XF12" s="183"/>
      <c r="XG12" s="183"/>
      <c r="XH12" s="183"/>
      <c r="XI12" s="183"/>
      <c r="XJ12" s="183"/>
      <c r="XK12" s="183"/>
      <c r="XL12" s="183"/>
      <c r="XM12" s="183"/>
      <c r="XN12" s="183"/>
      <c r="XO12" s="183"/>
      <c r="XP12" s="183"/>
      <c r="XQ12" s="183"/>
      <c r="XR12" s="183"/>
      <c r="XS12" s="183"/>
      <c r="XT12" s="183"/>
      <c r="XU12" s="183"/>
      <c r="XV12" s="183"/>
      <c r="XW12" s="183"/>
      <c r="XX12" s="183"/>
      <c r="XY12" s="183"/>
      <c r="XZ12" s="183"/>
      <c r="YA12" s="183"/>
      <c r="YB12" s="183"/>
      <c r="YC12" s="183"/>
      <c r="YD12" s="183"/>
      <c r="YE12" s="183"/>
      <c r="YF12" s="183"/>
      <c r="YG12" s="183"/>
      <c r="YH12" s="183"/>
      <c r="YI12" s="183"/>
      <c r="YJ12" s="183"/>
      <c r="YK12" s="183"/>
      <c r="YL12" s="183"/>
      <c r="YM12" s="183"/>
      <c r="YN12" s="183"/>
      <c r="YO12" s="183"/>
      <c r="YP12" s="183"/>
      <c r="YQ12" s="183"/>
      <c r="YR12" s="183"/>
      <c r="YS12" s="183"/>
      <c r="YT12" s="183"/>
      <c r="YU12" s="183"/>
      <c r="YV12" s="183"/>
      <c r="YW12" s="183"/>
      <c r="YX12" s="183"/>
      <c r="YY12" s="183"/>
      <c r="YZ12" s="183"/>
      <c r="ZA12" s="183"/>
      <c r="ZB12" s="183"/>
      <c r="ZC12" s="183"/>
      <c r="ZD12" s="183"/>
      <c r="ZE12" s="183"/>
      <c r="ZF12" s="183"/>
      <c r="ZG12" s="183"/>
      <c r="ZH12" s="183"/>
      <c r="ZI12" s="183"/>
      <c r="ZJ12" s="183"/>
      <c r="ZK12" s="183"/>
      <c r="ZL12" s="183"/>
      <c r="ZM12" s="183"/>
      <c r="ZN12" s="183"/>
      <c r="ZO12" s="183"/>
      <c r="ZP12" s="183"/>
      <c r="ZQ12" s="183"/>
      <c r="ZR12" s="183"/>
      <c r="ZS12" s="183"/>
      <c r="ZT12" s="183"/>
      <c r="ZU12" s="183"/>
      <c r="ZV12" s="183"/>
      <c r="ZW12" s="183"/>
      <c r="ZX12" s="183"/>
      <c r="ZY12" s="183"/>
      <c r="ZZ12" s="183"/>
      <c r="AAA12" s="183"/>
      <c r="AAB12" s="183"/>
      <c r="AAC12" s="183"/>
      <c r="AAD12" s="183"/>
      <c r="AAE12" s="183"/>
      <c r="AAF12" s="183"/>
      <c r="AAG12" s="183"/>
      <c r="AAH12" s="183"/>
      <c r="AAI12" s="183"/>
      <c r="AAJ12" s="183"/>
      <c r="AAK12" s="183"/>
      <c r="AAL12" s="183"/>
      <c r="AAM12" s="183"/>
      <c r="AAN12" s="183"/>
      <c r="AAO12" s="183"/>
      <c r="AAP12" s="183"/>
      <c r="AAQ12" s="183"/>
      <c r="AAR12" s="183"/>
      <c r="AAS12" s="183"/>
      <c r="AAT12" s="183"/>
      <c r="AAU12" s="183"/>
      <c r="AAV12" s="183"/>
      <c r="AAW12" s="183"/>
      <c r="AAX12" s="183"/>
      <c r="AAY12" s="183"/>
      <c r="AAZ12" s="183"/>
      <c r="ABA12" s="183"/>
      <c r="ABB12" s="183"/>
      <c r="ABC12" s="183"/>
      <c r="ABD12" s="183"/>
      <c r="ABE12" s="183"/>
      <c r="ABF12" s="183"/>
      <c r="ABG12" s="183"/>
      <c r="ABH12" s="183"/>
      <c r="ABI12" s="183"/>
      <c r="ABJ12" s="183"/>
      <c r="ABK12" s="183"/>
      <c r="ABL12" s="183"/>
      <c r="ABM12" s="183"/>
      <c r="ABN12" s="183"/>
      <c r="ABO12" s="183"/>
      <c r="ABP12" s="183"/>
      <c r="ABQ12" s="183"/>
      <c r="ABR12" s="183"/>
      <c r="ABS12" s="183"/>
      <c r="ABT12" s="183"/>
      <c r="ABU12" s="183"/>
      <c r="ABV12" s="183"/>
      <c r="ABW12" s="183"/>
      <c r="ABX12" s="183"/>
      <c r="ABY12" s="183"/>
      <c r="ABZ12" s="183"/>
      <c r="ACA12" s="183"/>
      <c r="ACB12" s="183"/>
      <c r="ACC12" s="183"/>
      <c r="ACD12" s="183"/>
      <c r="ACE12" s="183"/>
      <c r="ACF12" s="183"/>
      <c r="ACG12" s="183"/>
      <c r="ACH12" s="183"/>
      <c r="ACI12" s="183"/>
      <c r="ACJ12" s="183"/>
      <c r="ACK12" s="183"/>
      <c r="ACL12" s="183"/>
      <c r="ACM12" s="183"/>
      <c r="ACN12" s="183"/>
      <c r="ACO12" s="183"/>
      <c r="ACP12" s="183"/>
      <c r="ACQ12" s="183"/>
      <c r="ACR12" s="183"/>
      <c r="ACS12" s="183"/>
      <c r="ACT12" s="183"/>
      <c r="ACU12" s="183"/>
      <c r="ACV12" s="183"/>
      <c r="ACW12" s="183"/>
      <c r="ACX12" s="183"/>
      <c r="ACY12" s="183"/>
      <c r="ACZ12" s="183"/>
      <c r="ADA12" s="183"/>
      <c r="ADB12" s="183"/>
      <c r="ADC12" s="183"/>
      <c r="ADD12" s="183"/>
      <c r="ADE12" s="183"/>
      <c r="ADF12" s="183"/>
      <c r="ADG12" s="183"/>
      <c r="ADH12" s="183"/>
      <c r="ADI12" s="183"/>
      <c r="ADJ12" s="183"/>
      <c r="ADK12" s="183"/>
      <c r="ADL12" s="183"/>
      <c r="ADM12" s="183"/>
      <c r="ADN12" s="183"/>
      <c r="ADO12" s="183"/>
      <c r="ADP12" s="183"/>
      <c r="ADQ12" s="183"/>
      <c r="ADR12" s="183"/>
      <c r="ADS12" s="183"/>
      <c r="ADT12" s="183"/>
      <c r="ADU12" s="183"/>
      <c r="ADV12" s="183"/>
      <c r="ADW12" s="183"/>
      <c r="ADX12" s="183"/>
      <c r="ADY12" s="183"/>
      <c r="ADZ12" s="183"/>
      <c r="AEA12" s="183"/>
      <c r="AEB12" s="183"/>
      <c r="AEC12" s="183"/>
      <c r="AED12" s="183"/>
      <c r="AEE12" s="183"/>
      <c r="AEF12" s="183"/>
      <c r="AEG12" s="183"/>
      <c r="AEH12" s="183"/>
      <c r="AEI12" s="183"/>
      <c r="AEJ12" s="183"/>
      <c r="AEK12" s="183"/>
      <c r="AEL12" s="183"/>
      <c r="AEM12" s="183"/>
      <c r="AEN12" s="183"/>
      <c r="AEO12" s="183"/>
      <c r="AEP12" s="183"/>
      <c r="AEQ12" s="183"/>
      <c r="AER12" s="183"/>
      <c r="AES12" s="183"/>
      <c r="AET12" s="183"/>
      <c r="AEU12" s="183"/>
      <c r="AEV12" s="183"/>
      <c r="AEW12" s="183"/>
      <c r="AEX12" s="183"/>
      <c r="AEY12" s="183"/>
      <c r="AEZ12" s="183"/>
      <c r="AFA12" s="183"/>
      <c r="AFB12" s="183"/>
      <c r="AFC12" s="183"/>
      <c r="AFD12" s="183"/>
      <c r="AFE12" s="183"/>
      <c r="AFF12" s="183"/>
      <c r="AFG12" s="183"/>
      <c r="AFH12" s="183"/>
      <c r="AFI12" s="183"/>
      <c r="AFJ12" s="183"/>
      <c r="AFK12" s="183"/>
      <c r="AFL12" s="183"/>
      <c r="AFM12" s="183"/>
      <c r="AFN12" s="183"/>
      <c r="AFO12" s="183"/>
      <c r="AFP12" s="183"/>
      <c r="AFQ12" s="183"/>
      <c r="AFR12" s="183"/>
      <c r="AFS12" s="183"/>
      <c r="AFT12" s="183"/>
      <c r="AFU12" s="183"/>
      <c r="AFV12" s="183"/>
      <c r="AFW12" s="183"/>
      <c r="AFX12" s="183"/>
      <c r="AFY12" s="183"/>
      <c r="AFZ12" s="183"/>
      <c r="AGA12" s="183"/>
      <c r="AGB12" s="183"/>
      <c r="AGC12" s="183"/>
      <c r="AGD12" s="183"/>
      <c r="AGE12" s="183"/>
      <c r="AGF12" s="183"/>
      <c r="AGG12" s="183"/>
      <c r="AGH12" s="183"/>
      <c r="AGI12" s="183"/>
      <c r="AGJ12" s="183"/>
      <c r="AGK12" s="183"/>
      <c r="AGL12" s="183"/>
      <c r="AGM12" s="183"/>
      <c r="AGN12" s="183"/>
      <c r="AGO12" s="183"/>
      <c r="AGP12" s="183"/>
      <c r="AGQ12" s="183"/>
      <c r="AGR12" s="183"/>
      <c r="AGS12" s="183"/>
      <c r="AGT12" s="183"/>
      <c r="AGU12" s="183"/>
      <c r="AGV12" s="183"/>
      <c r="AGW12" s="183"/>
      <c r="AGX12" s="183"/>
      <c r="AGY12" s="183"/>
      <c r="AGZ12" s="183"/>
      <c r="AHA12" s="183"/>
      <c r="AHB12" s="183"/>
      <c r="AHC12" s="183"/>
      <c r="AHD12" s="183"/>
      <c r="AHE12" s="183"/>
      <c r="AHF12" s="183"/>
      <c r="AHG12" s="183"/>
      <c r="AHH12" s="183"/>
      <c r="AHI12" s="183"/>
      <c r="AHJ12" s="183"/>
      <c r="AHK12" s="183"/>
      <c r="AHL12" s="183"/>
      <c r="AHM12" s="183"/>
      <c r="AHN12" s="183"/>
      <c r="AHO12" s="183"/>
      <c r="AHP12" s="183"/>
      <c r="AHQ12" s="183"/>
      <c r="AHR12" s="183"/>
      <c r="AHS12" s="183"/>
      <c r="AHT12" s="183"/>
      <c r="AHU12" s="183"/>
      <c r="AHV12" s="183"/>
      <c r="AHW12" s="183"/>
      <c r="AHX12" s="183"/>
      <c r="AHY12" s="183"/>
      <c r="AHZ12" s="183"/>
      <c r="AIA12" s="183"/>
      <c r="AIB12" s="183"/>
      <c r="AIC12" s="183"/>
      <c r="AID12" s="183"/>
      <c r="AIE12" s="183"/>
      <c r="AIF12" s="183"/>
      <c r="AIG12" s="183"/>
      <c r="AIH12" s="183"/>
      <c r="AII12" s="183"/>
      <c r="AIJ12" s="183"/>
      <c r="AIK12" s="183"/>
      <c r="AIL12" s="183"/>
      <c r="AIM12" s="183"/>
      <c r="AIN12" s="183"/>
      <c r="AIO12" s="183"/>
      <c r="AIP12" s="183"/>
      <c r="AIQ12" s="183"/>
      <c r="AIR12" s="183"/>
      <c r="AIS12" s="183"/>
      <c r="AIT12" s="183"/>
      <c r="AIU12" s="183"/>
      <c r="AIV12" s="183"/>
      <c r="AIW12" s="183"/>
      <c r="AIX12" s="183"/>
      <c r="AIY12" s="183"/>
      <c r="AIZ12" s="183"/>
      <c r="AJA12" s="183"/>
      <c r="AJB12" s="183"/>
      <c r="AJC12" s="183"/>
      <c r="AJD12" s="183"/>
      <c r="AJE12" s="183"/>
      <c r="AJF12" s="183"/>
      <c r="AJG12" s="183"/>
      <c r="AJH12" s="183"/>
      <c r="AJI12" s="183"/>
      <c r="AJJ12" s="183"/>
      <c r="AJK12" s="183"/>
      <c r="AJL12" s="183"/>
      <c r="AJM12" s="183"/>
      <c r="AJN12" s="183"/>
      <c r="AJO12" s="183"/>
      <c r="AJP12" s="183"/>
      <c r="AJQ12" s="183"/>
      <c r="AJR12" s="183"/>
      <c r="AJS12" s="183"/>
      <c r="AJT12" s="183"/>
      <c r="AJU12" s="183"/>
      <c r="AJV12" s="183"/>
      <c r="AJW12" s="183"/>
      <c r="AJX12" s="183"/>
      <c r="AJY12" s="183"/>
      <c r="AJZ12" s="183"/>
      <c r="AKA12" s="183"/>
      <c r="AKB12" s="183"/>
      <c r="AKC12" s="183"/>
      <c r="AKD12" s="183"/>
      <c r="AKE12" s="183"/>
      <c r="AKF12" s="183"/>
      <c r="AKG12" s="183"/>
      <c r="AKH12" s="183"/>
      <c r="AKI12" s="183"/>
      <c r="AKJ12" s="183"/>
      <c r="AKK12" s="183"/>
      <c r="AKL12" s="183"/>
      <c r="AKM12" s="183"/>
      <c r="AKN12" s="183"/>
      <c r="AKO12" s="183"/>
      <c r="AKP12" s="183"/>
      <c r="AKQ12" s="183"/>
      <c r="AKR12" s="183"/>
      <c r="AKS12" s="183"/>
      <c r="AKT12" s="183"/>
      <c r="AKU12" s="183"/>
      <c r="AKV12" s="183"/>
      <c r="AKW12" s="183"/>
      <c r="AKX12" s="183"/>
      <c r="AKY12" s="183"/>
      <c r="AKZ12" s="183"/>
      <c r="ALA12" s="183"/>
      <c r="ALB12" s="183"/>
      <c r="ALC12" s="183"/>
      <c r="ALD12" s="183"/>
      <c r="ALE12" s="183"/>
      <c r="ALF12" s="183"/>
      <c r="ALG12" s="183"/>
      <c r="ALH12" s="183"/>
      <c r="ALI12" s="183"/>
      <c r="ALJ12" s="183"/>
      <c r="ALK12" s="183"/>
      <c r="ALL12" s="183"/>
      <c r="ALM12" s="183"/>
      <c r="ALN12" s="183"/>
      <c r="ALO12" s="183"/>
      <c r="ALP12" s="183"/>
      <c r="ALQ12" s="183"/>
      <c r="ALR12" s="183"/>
      <c r="ALS12" s="183"/>
      <c r="ALT12" s="183"/>
      <c r="ALU12" s="183"/>
      <c r="ALV12" s="183"/>
      <c r="ALW12" s="183"/>
      <c r="ALX12" s="183"/>
      <c r="ALY12" s="183"/>
      <c r="ALZ12" s="183"/>
      <c r="AMA12" s="183"/>
      <c r="AMB12" s="183"/>
      <c r="AMC12" s="183"/>
      <c r="AMD12" s="183"/>
      <c r="AME12" s="183"/>
      <c r="AMF12" s="183"/>
      <c r="AMG12" s="183"/>
      <c r="AMH12" s="183"/>
      <c r="AMI12" s="183"/>
      <c r="AMJ12" s="183"/>
      <c r="AMK12" s="183"/>
      <c r="AML12" s="183"/>
      <c r="AMM12" s="183"/>
      <c r="AMN12" s="183"/>
      <c r="AMO12" s="183"/>
      <c r="AMP12" s="183"/>
      <c r="AMQ12" s="183"/>
      <c r="AMR12" s="183"/>
      <c r="AMS12" s="183"/>
      <c r="AMT12" s="183"/>
      <c r="AMU12" s="183"/>
      <c r="AMV12" s="183"/>
      <c r="AMW12" s="183"/>
      <c r="AMX12" s="183"/>
      <c r="AMY12" s="183"/>
      <c r="AMZ12" s="183"/>
      <c r="ANA12" s="183"/>
      <c r="ANB12" s="183"/>
      <c r="ANC12" s="183"/>
      <c r="AND12" s="183"/>
      <c r="ANE12" s="183"/>
      <c r="ANF12" s="183"/>
      <c r="ANG12" s="183"/>
      <c r="ANH12" s="183"/>
      <c r="ANI12" s="183"/>
      <c r="ANJ12" s="183"/>
      <c r="ANK12" s="183"/>
      <c r="ANL12" s="183"/>
      <c r="ANM12" s="183"/>
      <c r="ANN12" s="183"/>
      <c r="ANO12" s="183"/>
      <c r="ANP12" s="183"/>
      <c r="ANQ12" s="183"/>
      <c r="ANR12" s="183"/>
      <c r="ANS12" s="183"/>
      <c r="ANT12" s="183"/>
      <c r="ANU12" s="183"/>
      <c r="ANV12" s="183"/>
      <c r="ANW12" s="183"/>
      <c r="ANX12" s="183"/>
      <c r="ANY12" s="183"/>
      <c r="ANZ12" s="183"/>
      <c r="AOA12" s="183"/>
      <c r="AOB12" s="183"/>
      <c r="AOC12" s="183"/>
      <c r="AOD12" s="183"/>
      <c r="AOE12" s="183"/>
      <c r="AOF12" s="183"/>
      <c r="AOG12" s="183"/>
      <c r="AOH12" s="183"/>
      <c r="AOI12" s="183"/>
      <c r="AOJ12" s="183"/>
      <c r="AOK12" s="183"/>
      <c r="AOL12" s="183"/>
      <c r="AOM12" s="183"/>
      <c r="AON12" s="183"/>
      <c r="AOO12" s="183"/>
      <c r="AOP12" s="183"/>
      <c r="AOQ12" s="183"/>
      <c r="AOR12" s="183"/>
      <c r="AOS12" s="183"/>
      <c r="AOT12" s="183"/>
      <c r="AOU12" s="183"/>
      <c r="AOV12" s="183"/>
      <c r="AOW12" s="183"/>
      <c r="AOX12" s="183"/>
      <c r="AOY12" s="183"/>
      <c r="AOZ12" s="183"/>
      <c r="APA12" s="183"/>
      <c r="APB12" s="183"/>
      <c r="APC12" s="183"/>
      <c r="APD12" s="183"/>
      <c r="APE12" s="183"/>
      <c r="APF12" s="183"/>
      <c r="APG12" s="183"/>
      <c r="APH12" s="183"/>
      <c r="API12" s="183"/>
      <c r="APJ12" s="183"/>
      <c r="APK12" s="183"/>
      <c r="APL12" s="183"/>
      <c r="APM12" s="183"/>
      <c r="APN12" s="183"/>
      <c r="APO12" s="183"/>
      <c r="APP12" s="183"/>
      <c r="APQ12" s="183"/>
      <c r="APR12" s="183"/>
      <c r="APS12" s="183"/>
      <c r="APT12" s="183"/>
      <c r="APU12" s="183"/>
      <c r="APV12" s="183"/>
      <c r="APW12" s="183"/>
      <c r="APX12" s="183"/>
      <c r="APY12" s="183"/>
      <c r="APZ12" s="183"/>
      <c r="AQA12" s="183"/>
      <c r="AQB12" s="183"/>
      <c r="AQC12" s="183"/>
      <c r="AQD12" s="183"/>
      <c r="AQE12" s="183"/>
      <c r="AQF12" s="183"/>
      <c r="AQG12" s="183"/>
      <c r="AQH12" s="183"/>
      <c r="AQI12" s="183"/>
      <c r="AQJ12" s="183"/>
      <c r="AQK12" s="183"/>
      <c r="AQL12" s="183"/>
      <c r="AQM12" s="183"/>
      <c r="AQN12" s="183"/>
      <c r="AQO12" s="183"/>
      <c r="AQP12" s="183"/>
      <c r="AQQ12" s="183"/>
      <c r="AQR12" s="183"/>
      <c r="AQS12" s="183"/>
      <c r="AQT12" s="183"/>
      <c r="AQU12" s="183"/>
      <c r="AQV12" s="183"/>
      <c r="AQW12" s="183"/>
      <c r="AQX12" s="183"/>
      <c r="AQY12" s="183"/>
      <c r="AQZ12" s="183"/>
      <c r="ARA12" s="183"/>
      <c r="ARB12" s="183"/>
      <c r="ARC12" s="183"/>
      <c r="ARD12" s="183"/>
      <c r="ARE12" s="183"/>
      <c r="ARF12" s="183"/>
      <c r="ARG12" s="183"/>
      <c r="ARH12" s="183"/>
      <c r="ARI12" s="183"/>
      <c r="ARJ12" s="183"/>
      <c r="ARK12" s="183"/>
      <c r="ARL12" s="183"/>
      <c r="ARM12" s="183"/>
      <c r="ARN12" s="183"/>
      <c r="ARO12" s="183"/>
      <c r="ARP12" s="183"/>
      <c r="ARQ12" s="183"/>
      <c r="ARR12" s="183"/>
      <c r="ARS12" s="183"/>
      <c r="ART12" s="183"/>
      <c r="ARU12" s="183"/>
      <c r="ARV12" s="183"/>
      <c r="ARW12" s="183"/>
      <c r="ARX12" s="183"/>
      <c r="ARY12" s="183"/>
      <c r="ARZ12" s="183"/>
      <c r="ASA12" s="183"/>
      <c r="ASB12" s="183"/>
      <c r="ASC12" s="183"/>
      <c r="ASD12" s="183"/>
      <c r="ASE12" s="183"/>
      <c r="ASF12" s="183"/>
      <c r="ASG12" s="183"/>
      <c r="ASH12" s="183"/>
      <c r="ASI12" s="183"/>
      <c r="ASJ12" s="183"/>
      <c r="ASK12" s="183"/>
      <c r="ASL12" s="183"/>
      <c r="ASM12" s="183"/>
      <c r="ASN12" s="183"/>
      <c r="ASO12" s="183"/>
      <c r="ASP12" s="183"/>
      <c r="ASQ12" s="183"/>
      <c r="ASR12" s="183"/>
      <c r="ASS12" s="183"/>
      <c r="AST12" s="183"/>
      <c r="ASU12" s="183"/>
      <c r="ASV12" s="183"/>
      <c r="ASW12" s="183"/>
      <c r="ASX12" s="183"/>
      <c r="ASY12" s="183"/>
      <c r="ASZ12" s="183"/>
      <c r="ATA12" s="183"/>
      <c r="ATB12" s="183"/>
      <c r="ATC12" s="183"/>
      <c r="ATD12" s="183"/>
      <c r="ATE12" s="183"/>
      <c r="ATF12" s="183"/>
      <c r="ATG12" s="183"/>
      <c r="ATH12" s="183"/>
      <c r="ATI12" s="183"/>
      <c r="ATJ12" s="183"/>
      <c r="ATK12" s="183"/>
      <c r="ATL12" s="183"/>
      <c r="ATM12" s="183"/>
      <c r="ATN12" s="183"/>
      <c r="ATO12" s="183"/>
      <c r="ATP12" s="183"/>
      <c r="ATQ12" s="183"/>
      <c r="ATR12" s="183"/>
      <c r="ATS12" s="183"/>
      <c r="ATT12" s="183"/>
      <c r="ATU12" s="183"/>
      <c r="ATV12" s="183"/>
      <c r="ATW12" s="183"/>
      <c r="ATX12" s="183"/>
      <c r="ATY12" s="183"/>
      <c r="ATZ12" s="183"/>
      <c r="AUA12" s="183"/>
      <c r="AUB12" s="183"/>
      <c r="AUC12" s="183"/>
      <c r="AUD12" s="183"/>
      <c r="AUE12" s="183"/>
      <c r="AUF12" s="183"/>
      <c r="AUG12" s="183"/>
      <c r="AUH12" s="183"/>
      <c r="AUI12" s="183"/>
      <c r="AUJ12" s="183"/>
      <c r="AUK12" s="183"/>
      <c r="AUL12" s="183"/>
      <c r="AUM12" s="183"/>
      <c r="AUN12" s="183"/>
      <c r="AUO12" s="183"/>
      <c r="AUP12" s="183"/>
      <c r="AUQ12" s="183"/>
      <c r="AUR12" s="183"/>
      <c r="AUS12" s="183"/>
      <c r="AUT12" s="183"/>
      <c r="AUU12" s="183"/>
      <c r="AUV12" s="183"/>
      <c r="AUW12" s="183"/>
      <c r="AUX12" s="183"/>
      <c r="AUY12" s="183"/>
      <c r="AUZ12" s="183"/>
      <c r="AVA12" s="183"/>
      <c r="AVB12" s="183"/>
      <c r="AVC12" s="183"/>
      <c r="AVD12" s="183"/>
      <c r="AVE12" s="183"/>
      <c r="AVF12" s="183"/>
      <c r="AVG12" s="183"/>
      <c r="AVH12" s="183"/>
      <c r="AVI12" s="183"/>
      <c r="AVJ12" s="183"/>
      <c r="AVK12" s="183"/>
      <c r="AVL12" s="183"/>
      <c r="AVM12" s="183"/>
      <c r="AVN12" s="183"/>
      <c r="AVO12" s="183"/>
      <c r="AVP12" s="183"/>
      <c r="AVQ12" s="183"/>
      <c r="AVR12" s="183"/>
      <c r="AVS12" s="183"/>
      <c r="AVT12" s="183"/>
      <c r="AVU12" s="183"/>
      <c r="AVV12" s="183"/>
      <c r="AVW12" s="183"/>
      <c r="AVX12" s="183"/>
      <c r="AVY12" s="183"/>
      <c r="AVZ12" s="183"/>
      <c r="AWA12" s="183"/>
      <c r="AWB12" s="183"/>
      <c r="AWC12" s="183"/>
      <c r="AWD12" s="183"/>
      <c r="AWE12" s="183"/>
      <c r="AWF12" s="183"/>
      <c r="AWG12" s="183"/>
      <c r="AWH12" s="183"/>
      <c r="AWI12" s="183"/>
      <c r="AWJ12" s="183"/>
      <c r="AWK12" s="183"/>
      <c r="AWL12" s="183"/>
      <c r="AWM12" s="183"/>
      <c r="AWN12" s="183"/>
      <c r="AWO12" s="183"/>
      <c r="AWP12" s="183"/>
      <c r="AWQ12" s="183"/>
      <c r="AWR12" s="183"/>
      <c r="AWS12" s="183"/>
      <c r="AWT12" s="183"/>
      <c r="AWU12" s="183"/>
      <c r="AWV12" s="183"/>
      <c r="AWW12" s="183"/>
      <c r="AWX12" s="183"/>
      <c r="AWY12" s="183"/>
      <c r="AWZ12" s="183"/>
      <c r="AXA12" s="183"/>
      <c r="AXB12" s="183"/>
      <c r="AXC12" s="183"/>
      <c r="AXD12" s="183"/>
      <c r="AXE12" s="183"/>
      <c r="AXF12" s="183"/>
      <c r="AXG12" s="183"/>
      <c r="AXH12" s="183"/>
      <c r="AXI12" s="183"/>
      <c r="AXJ12" s="183"/>
      <c r="AXK12" s="183"/>
      <c r="AXL12" s="183"/>
      <c r="AXM12" s="183"/>
      <c r="AXN12" s="183"/>
      <c r="AXO12" s="183"/>
      <c r="AXP12" s="183"/>
      <c r="AXQ12" s="183"/>
      <c r="AXR12" s="183"/>
      <c r="AXS12" s="183"/>
      <c r="AXT12" s="183"/>
      <c r="AXU12" s="183"/>
      <c r="AXV12" s="183"/>
      <c r="AXW12" s="183"/>
      <c r="AXX12" s="183"/>
      <c r="AXY12" s="183"/>
      <c r="AXZ12" s="183"/>
      <c r="AYA12" s="183"/>
      <c r="AYB12" s="183"/>
      <c r="AYC12" s="183"/>
      <c r="AYD12" s="183"/>
      <c r="AYE12" s="183"/>
      <c r="AYF12" s="183"/>
      <c r="AYG12" s="183"/>
      <c r="AYH12" s="183"/>
      <c r="AYI12" s="183"/>
      <c r="AYJ12" s="183"/>
      <c r="AYK12" s="183"/>
      <c r="AYL12" s="183"/>
      <c r="AYM12" s="183"/>
      <c r="AYN12" s="183"/>
      <c r="AYO12" s="183"/>
      <c r="AYP12" s="183"/>
      <c r="AYQ12" s="183"/>
      <c r="AYR12" s="183"/>
      <c r="AYS12" s="183"/>
      <c r="AYT12" s="183"/>
      <c r="AYU12" s="183"/>
      <c r="AYV12" s="183"/>
      <c r="AYW12" s="183"/>
      <c r="AYX12" s="183"/>
      <c r="AYY12" s="183"/>
      <c r="AYZ12" s="183"/>
      <c r="AZA12" s="183"/>
      <c r="AZB12" s="183"/>
      <c r="AZC12" s="183"/>
      <c r="AZD12" s="183"/>
      <c r="AZE12" s="183"/>
      <c r="AZF12" s="183"/>
      <c r="AZG12" s="183"/>
      <c r="AZH12" s="183"/>
      <c r="AZI12" s="183"/>
      <c r="AZJ12" s="183"/>
      <c r="AZK12" s="183"/>
      <c r="AZL12" s="183"/>
      <c r="AZM12" s="183"/>
      <c r="AZN12" s="183"/>
      <c r="AZO12" s="183"/>
      <c r="AZP12" s="183"/>
      <c r="AZQ12" s="183"/>
      <c r="AZR12" s="183"/>
      <c r="AZS12" s="183"/>
      <c r="AZT12" s="183"/>
      <c r="AZU12" s="183"/>
      <c r="AZV12" s="183"/>
      <c r="AZW12" s="183"/>
      <c r="AZX12" s="183"/>
      <c r="AZY12" s="183"/>
      <c r="AZZ12" s="183"/>
      <c r="BAA12" s="183"/>
      <c r="BAB12" s="183"/>
      <c r="BAC12" s="183"/>
      <c r="BAD12" s="183"/>
      <c r="BAE12" s="183"/>
      <c r="BAF12" s="183"/>
      <c r="BAG12" s="183"/>
      <c r="BAH12" s="183"/>
      <c r="BAI12" s="183"/>
      <c r="BAJ12" s="183"/>
      <c r="BAK12" s="183"/>
      <c r="BAL12" s="183"/>
      <c r="BAM12" s="183"/>
      <c r="BAN12" s="183"/>
      <c r="BAO12" s="183"/>
      <c r="BAP12" s="183"/>
      <c r="BAQ12" s="183"/>
      <c r="BAR12" s="183"/>
      <c r="BAS12" s="183"/>
      <c r="BAT12" s="183"/>
      <c r="BAU12" s="183"/>
      <c r="BAV12" s="183"/>
      <c r="BAW12" s="183"/>
      <c r="BAX12" s="183"/>
      <c r="BAY12" s="183"/>
      <c r="BAZ12" s="183"/>
      <c r="BBA12" s="183"/>
      <c r="BBB12" s="183"/>
      <c r="BBC12" s="183"/>
      <c r="BBD12" s="183"/>
      <c r="BBE12" s="183"/>
      <c r="BBF12" s="183"/>
      <c r="BBG12" s="183"/>
      <c r="BBH12" s="183"/>
      <c r="BBI12" s="183"/>
      <c r="BBJ12" s="183"/>
      <c r="BBK12" s="183"/>
      <c r="BBL12" s="183"/>
      <c r="BBM12" s="183"/>
      <c r="BBN12" s="183"/>
      <c r="BBO12" s="183"/>
      <c r="BBP12" s="183"/>
      <c r="BBQ12" s="183"/>
      <c r="BBR12" s="183"/>
      <c r="BBS12" s="183"/>
      <c r="BBT12" s="183"/>
      <c r="BBU12" s="183"/>
      <c r="BBV12" s="183"/>
      <c r="BBW12" s="183"/>
      <c r="BBX12" s="183"/>
      <c r="BBY12" s="183"/>
      <c r="BBZ12" s="183"/>
      <c r="BCA12" s="183"/>
      <c r="BCB12" s="183"/>
      <c r="BCC12" s="183"/>
      <c r="BCD12" s="183"/>
      <c r="BCE12" s="183"/>
      <c r="BCF12" s="183"/>
      <c r="BCG12" s="183"/>
      <c r="BCH12" s="183"/>
      <c r="BCI12" s="183"/>
      <c r="BCJ12" s="183"/>
      <c r="BCK12" s="183"/>
      <c r="BCL12" s="183"/>
      <c r="BCM12" s="183"/>
      <c r="BCN12" s="183"/>
      <c r="BCO12" s="183"/>
      <c r="BCP12" s="183"/>
      <c r="BCQ12" s="183"/>
      <c r="BCR12" s="183"/>
      <c r="BCS12" s="183"/>
      <c r="BCT12" s="183"/>
      <c r="BCU12" s="183"/>
      <c r="BCV12" s="183"/>
      <c r="BCW12" s="183"/>
      <c r="BCX12" s="183"/>
      <c r="BCY12" s="183"/>
      <c r="BCZ12" s="183"/>
      <c r="BDA12" s="183"/>
      <c r="BDB12" s="183"/>
      <c r="BDC12" s="183"/>
      <c r="BDD12" s="183"/>
      <c r="BDE12" s="183"/>
      <c r="BDF12" s="183"/>
      <c r="BDG12" s="183"/>
      <c r="BDH12" s="183"/>
      <c r="BDI12" s="183"/>
      <c r="BDJ12" s="183"/>
      <c r="BDK12" s="183"/>
      <c r="BDL12" s="183"/>
      <c r="BDM12" s="183"/>
      <c r="BDN12" s="183"/>
      <c r="BDO12" s="183"/>
      <c r="BDP12" s="183"/>
      <c r="BDQ12" s="183"/>
      <c r="BDR12" s="183"/>
      <c r="BDS12" s="183"/>
      <c r="BDT12" s="183"/>
      <c r="BDU12" s="183"/>
      <c r="BDV12" s="183"/>
      <c r="BDW12" s="183"/>
      <c r="BDX12" s="183"/>
      <c r="BDY12" s="183"/>
      <c r="BDZ12" s="183"/>
      <c r="BEA12" s="183"/>
      <c r="BEB12" s="183"/>
      <c r="BEC12" s="183"/>
      <c r="BED12" s="183"/>
      <c r="BEE12" s="183"/>
      <c r="BEF12" s="183"/>
      <c r="BEG12" s="183"/>
      <c r="BEH12" s="183"/>
      <c r="BEI12" s="183"/>
      <c r="BEJ12" s="183"/>
      <c r="BEK12" s="183"/>
      <c r="BEL12" s="183"/>
      <c r="BEM12" s="183"/>
      <c r="BEN12" s="183"/>
      <c r="BEO12" s="183"/>
      <c r="BEP12" s="183"/>
      <c r="BEQ12" s="183"/>
      <c r="BER12" s="183"/>
      <c r="BES12" s="183"/>
      <c r="BET12" s="183"/>
      <c r="BEU12" s="183"/>
      <c r="BEV12" s="183"/>
      <c r="BEW12" s="183"/>
      <c r="BEX12" s="183"/>
      <c r="BEY12" s="183"/>
      <c r="BEZ12" s="183"/>
      <c r="BFA12" s="183"/>
      <c r="BFB12" s="183"/>
      <c r="BFC12" s="183"/>
      <c r="BFD12" s="183"/>
      <c r="BFE12" s="183"/>
      <c r="BFF12" s="183"/>
      <c r="BFG12" s="183"/>
      <c r="BFH12" s="183"/>
      <c r="BFI12" s="183"/>
      <c r="BFJ12" s="183"/>
      <c r="BFK12" s="183"/>
      <c r="BFL12" s="183"/>
      <c r="BFM12" s="183"/>
      <c r="BFN12" s="183"/>
      <c r="BFO12" s="183"/>
      <c r="BFP12" s="183"/>
      <c r="BFQ12" s="183"/>
      <c r="BFR12" s="183"/>
      <c r="BFS12" s="183"/>
      <c r="BFT12" s="183"/>
      <c r="BFU12" s="183"/>
      <c r="BFV12" s="183"/>
      <c r="BFW12" s="183"/>
      <c r="BFX12" s="183"/>
      <c r="BFY12" s="183"/>
      <c r="BFZ12" s="183"/>
      <c r="BGA12" s="183"/>
      <c r="BGB12" s="183"/>
      <c r="BGC12" s="183"/>
      <c r="BGD12" s="183"/>
      <c r="BGE12" s="183"/>
      <c r="BGF12" s="183"/>
      <c r="BGG12" s="183"/>
      <c r="BGH12" s="183"/>
      <c r="BGI12" s="183"/>
      <c r="BGJ12" s="183"/>
      <c r="BGK12" s="183"/>
      <c r="BGL12" s="183"/>
      <c r="BGM12" s="183"/>
      <c r="BGN12" s="183"/>
      <c r="BGO12" s="183"/>
      <c r="BGP12" s="183"/>
      <c r="BGQ12" s="183"/>
      <c r="BGR12" s="183"/>
      <c r="BGS12" s="183"/>
      <c r="BGT12" s="183"/>
      <c r="BGU12" s="183"/>
      <c r="BGV12" s="183"/>
      <c r="BGW12" s="183"/>
      <c r="BGX12" s="183"/>
      <c r="BGY12" s="183"/>
      <c r="BGZ12" s="183"/>
      <c r="BHA12" s="183"/>
      <c r="BHB12" s="183"/>
      <c r="BHC12" s="183"/>
      <c r="BHD12" s="183"/>
      <c r="BHE12" s="183"/>
      <c r="BHF12" s="183"/>
      <c r="BHG12" s="183"/>
      <c r="BHH12" s="183"/>
      <c r="BHI12" s="183"/>
      <c r="BHJ12" s="183"/>
      <c r="BHK12" s="183"/>
      <c r="BHL12" s="183"/>
      <c r="BHM12" s="183"/>
      <c r="BHN12" s="183"/>
      <c r="BHO12" s="183"/>
      <c r="BHP12" s="183"/>
      <c r="BHQ12" s="183"/>
      <c r="BHR12" s="183"/>
      <c r="BHS12" s="183"/>
      <c r="BHT12" s="183"/>
      <c r="BHU12" s="183"/>
      <c r="BHV12" s="183"/>
      <c r="BHW12" s="183"/>
      <c r="BHX12" s="183"/>
      <c r="BHY12" s="183"/>
      <c r="BHZ12" s="183"/>
      <c r="BIA12" s="183"/>
      <c r="BIB12" s="183"/>
      <c r="BIC12" s="183"/>
      <c r="BID12" s="183"/>
      <c r="BIE12" s="183"/>
      <c r="BIF12" s="183"/>
      <c r="BIG12" s="183"/>
      <c r="BIH12" s="183"/>
      <c r="BII12" s="183"/>
      <c r="BIJ12" s="183"/>
      <c r="BIK12" s="183"/>
      <c r="BIL12" s="183"/>
      <c r="BIM12" s="183"/>
      <c r="BIN12" s="183"/>
      <c r="BIO12" s="183"/>
      <c r="BIP12" s="183"/>
      <c r="BIQ12" s="183"/>
      <c r="BIR12" s="183"/>
      <c r="BIS12" s="183"/>
      <c r="BIT12" s="183"/>
      <c r="BIU12" s="183"/>
      <c r="BIV12" s="183"/>
      <c r="BIW12" s="183"/>
      <c r="BIX12" s="183"/>
      <c r="BIY12" s="183"/>
      <c r="BIZ12" s="183"/>
      <c r="BJA12" s="183"/>
      <c r="BJB12" s="183"/>
      <c r="BJC12" s="183"/>
      <c r="BJD12" s="183"/>
      <c r="BJE12" s="183"/>
      <c r="BJF12" s="183"/>
      <c r="BJG12" s="183"/>
      <c r="BJH12" s="183"/>
      <c r="BJI12" s="183"/>
      <c r="BJJ12" s="183"/>
      <c r="BJK12" s="183"/>
      <c r="BJL12" s="183"/>
      <c r="BJM12" s="183"/>
      <c r="BJN12" s="183"/>
      <c r="BJO12" s="183"/>
      <c r="BJP12" s="183"/>
      <c r="BJQ12" s="183"/>
      <c r="BJR12" s="183"/>
      <c r="BJS12" s="183"/>
      <c r="BJT12" s="183"/>
      <c r="BJU12" s="183"/>
      <c r="BJV12" s="183"/>
      <c r="BJW12" s="183"/>
      <c r="BJX12" s="183"/>
      <c r="BJY12" s="183"/>
      <c r="BJZ12" s="183"/>
      <c r="BKA12" s="183"/>
      <c r="BKB12" s="183"/>
      <c r="BKC12" s="183"/>
      <c r="BKD12" s="183"/>
      <c r="BKE12" s="183"/>
      <c r="BKF12" s="183"/>
      <c r="BKG12" s="183"/>
      <c r="BKH12" s="183"/>
      <c r="BKI12" s="183"/>
      <c r="BKJ12" s="183"/>
      <c r="BKK12" s="183"/>
      <c r="BKL12" s="183"/>
      <c r="BKM12" s="183"/>
      <c r="BKN12" s="183"/>
      <c r="BKO12" s="183"/>
      <c r="BKP12" s="183"/>
      <c r="BKQ12" s="183"/>
      <c r="BKR12" s="183"/>
      <c r="BKS12" s="183"/>
      <c r="BKT12" s="183"/>
      <c r="BKU12" s="183"/>
      <c r="BKV12" s="183"/>
      <c r="BKW12" s="183"/>
      <c r="BKX12" s="183"/>
      <c r="BKY12" s="183"/>
      <c r="BKZ12" s="183"/>
      <c r="BLA12" s="183"/>
      <c r="BLB12" s="183"/>
      <c r="BLC12" s="183"/>
      <c r="BLD12" s="183"/>
      <c r="BLE12" s="183"/>
      <c r="BLF12" s="183"/>
      <c r="BLG12" s="183"/>
      <c r="BLH12" s="183"/>
      <c r="BLI12" s="183"/>
      <c r="BLJ12" s="183"/>
      <c r="BLK12" s="183"/>
      <c r="BLL12" s="183"/>
      <c r="BLM12" s="183"/>
      <c r="BLN12" s="183"/>
      <c r="BLO12" s="183"/>
      <c r="BLP12" s="183"/>
      <c r="BLQ12" s="183"/>
      <c r="BLR12" s="183"/>
      <c r="BLS12" s="183"/>
      <c r="BLT12" s="183"/>
      <c r="BLU12" s="183"/>
      <c r="BLV12" s="183"/>
      <c r="BLW12" s="183"/>
      <c r="BLX12" s="183"/>
      <c r="BLY12" s="183"/>
      <c r="BLZ12" s="183"/>
      <c r="BMA12" s="183"/>
      <c r="BMB12" s="183"/>
      <c r="BMC12" s="183"/>
      <c r="BMD12" s="183"/>
      <c r="BME12" s="183"/>
      <c r="BMF12" s="183"/>
      <c r="BMG12" s="183"/>
      <c r="BMH12" s="183"/>
      <c r="BMI12" s="183"/>
      <c r="BMJ12" s="183"/>
      <c r="BMK12" s="183"/>
      <c r="BML12" s="183"/>
      <c r="BMM12" s="183"/>
      <c r="BMN12" s="183"/>
      <c r="BMO12" s="183"/>
      <c r="BMP12" s="183"/>
      <c r="BMQ12" s="183"/>
      <c r="BMR12" s="183"/>
      <c r="BMS12" s="183"/>
      <c r="BMT12" s="183"/>
      <c r="BMU12" s="183"/>
      <c r="BMV12" s="183"/>
      <c r="BMW12" s="183"/>
      <c r="BMX12" s="183"/>
      <c r="BMY12" s="183"/>
      <c r="BMZ12" s="183"/>
      <c r="BNA12" s="183"/>
      <c r="BNB12" s="183"/>
      <c r="BNC12" s="183"/>
      <c r="BND12" s="183"/>
      <c r="BNE12" s="183"/>
      <c r="BNF12" s="183"/>
      <c r="BNG12" s="183"/>
      <c r="BNH12" s="183"/>
      <c r="BNI12" s="183"/>
      <c r="BNJ12" s="183"/>
      <c r="BNK12" s="183"/>
      <c r="BNL12" s="183"/>
      <c r="BNM12" s="183"/>
      <c r="BNN12" s="183"/>
      <c r="BNO12" s="183"/>
      <c r="BNP12" s="183"/>
      <c r="BNQ12" s="183"/>
      <c r="BNR12" s="183"/>
      <c r="BNS12" s="183"/>
      <c r="BNT12" s="183"/>
      <c r="BNU12" s="183"/>
      <c r="BNV12" s="183"/>
      <c r="BNW12" s="183"/>
      <c r="BNX12" s="183"/>
      <c r="BNY12" s="183"/>
      <c r="BNZ12" s="183"/>
      <c r="BOA12" s="183"/>
      <c r="BOB12" s="183"/>
      <c r="BOC12" s="183"/>
      <c r="BOD12" s="183"/>
      <c r="BOE12" s="183"/>
      <c r="BOF12" s="183"/>
      <c r="BOG12" s="183"/>
      <c r="BOH12" s="183"/>
      <c r="BOI12" s="183"/>
      <c r="BOJ12" s="183"/>
      <c r="BOK12" s="183"/>
      <c r="BOL12" s="183"/>
      <c r="BOM12" s="183"/>
      <c r="BON12" s="183"/>
      <c r="BOO12" s="183"/>
      <c r="BOP12" s="183"/>
      <c r="BOQ12" s="183"/>
      <c r="BOR12" s="183"/>
      <c r="BOS12" s="183"/>
      <c r="BOT12" s="183"/>
      <c r="BOU12" s="183"/>
      <c r="BOV12" s="183"/>
      <c r="BOW12" s="183"/>
      <c r="BOX12" s="183"/>
      <c r="BOY12" s="183"/>
      <c r="BOZ12" s="183"/>
      <c r="BPA12" s="183"/>
      <c r="BPB12" s="183"/>
      <c r="BPC12" s="183"/>
      <c r="BPD12" s="183"/>
      <c r="BPE12" s="183"/>
      <c r="BPF12" s="183"/>
      <c r="BPG12" s="183"/>
      <c r="BPH12" s="183"/>
      <c r="BPI12" s="183"/>
      <c r="BPJ12" s="183"/>
      <c r="BPK12" s="183"/>
      <c r="BPL12" s="183"/>
      <c r="BPM12" s="183"/>
      <c r="BPN12" s="183"/>
      <c r="BPO12" s="183"/>
      <c r="BPP12" s="183"/>
      <c r="BPQ12" s="183"/>
      <c r="BPR12" s="183"/>
      <c r="BPS12" s="183"/>
      <c r="BPT12" s="183"/>
      <c r="BPU12" s="183"/>
      <c r="BPV12" s="183"/>
      <c r="BPW12" s="183"/>
      <c r="BPX12" s="183"/>
      <c r="BPY12" s="183"/>
      <c r="BPZ12" s="183"/>
      <c r="BQA12" s="183"/>
      <c r="BQB12" s="183"/>
      <c r="BQC12" s="183"/>
      <c r="BQD12" s="183"/>
      <c r="BQE12" s="183"/>
      <c r="BQF12" s="183"/>
      <c r="BQG12" s="183"/>
      <c r="BQH12" s="183"/>
      <c r="BQI12" s="183"/>
      <c r="BQJ12" s="183"/>
      <c r="BQK12" s="183"/>
      <c r="BQL12" s="183"/>
      <c r="BQM12" s="183"/>
      <c r="BQN12" s="183"/>
      <c r="BQO12" s="183"/>
      <c r="BQP12" s="183"/>
      <c r="BQQ12" s="183"/>
      <c r="BQR12" s="183"/>
      <c r="BQS12" s="183"/>
      <c r="BQT12" s="183"/>
      <c r="BQU12" s="183"/>
      <c r="BQV12" s="183"/>
      <c r="BQW12" s="183"/>
      <c r="BQX12" s="183"/>
      <c r="BQY12" s="183"/>
      <c r="BQZ12" s="183"/>
      <c r="BRA12" s="183"/>
      <c r="BRB12" s="183"/>
      <c r="BRC12" s="183"/>
      <c r="BRD12" s="183"/>
      <c r="BRE12" s="183"/>
      <c r="BRF12" s="183"/>
      <c r="BRG12" s="183"/>
      <c r="BRH12" s="183"/>
      <c r="BRI12" s="183"/>
      <c r="BRJ12" s="183"/>
      <c r="BRK12" s="183"/>
      <c r="BRL12" s="183"/>
      <c r="BRM12" s="183"/>
      <c r="BRN12" s="183"/>
      <c r="BRO12" s="183"/>
      <c r="BRP12" s="183"/>
      <c r="BRQ12" s="183"/>
      <c r="BRR12" s="183"/>
      <c r="BRS12" s="183"/>
      <c r="BRT12" s="183"/>
      <c r="BRU12" s="183"/>
      <c r="BRV12" s="183"/>
      <c r="BRW12" s="183"/>
      <c r="BRX12" s="183"/>
      <c r="BRY12" s="183"/>
      <c r="BRZ12" s="183"/>
      <c r="BSA12" s="183"/>
      <c r="BSB12" s="183"/>
      <c r="BSC12" s="183"/>
      <c r="BSD12" s="183"/>
      <c r="BSE12" s="183"/>
      <c r="BSF12" s="183"/>
      <c r="BSG12" s="183"/>
      <c r="BSH12" s="183"/>
      <c r="BSI12" s="183"/>
      <c r="BSJ12" s="183"/>
      <c r="BSK12" s="183"/>
      <c r="BSL12" s="183"/>
      <c r="BSM12" s="183"/>
      <c r="BSN12" s="183"/>
      <c r="BSO12" s="183"/>
      <c r="BSP12" s="183"/>
      <c r="BSQ12" s="183"/>
      <c r="BSR12" s="183"/>
      <c r="BSS12" s="183"/>
      <c r="BST12" s="183"/>
      <c r="BSU12" s="183"/>
      <c r="BSV12" s="183"/>
      <c r="BSW12" s="183"/>
      <c r="BSX12" s="183"/>
      <c r="BSY12" s="183"/>
      <c r="BSZ12" s="183"/>
      <c r="BTA12" s="183"/>
      <c r="BTB12" s="183"/>
      <c r="BTC12" s="183"/>
      <c r="BTD12" s="183"/>
      <c r="BTE12" s="183"/>
      <c r="BTF12" s="183"/>
      <c r="BTG12" s="183"/>
      <c r="BTH12" s="183"/>
      <c r="BTI12" s="183"/>
      <c r="BTJ12" s="183"/>
      <c r="BTK12" s="183"/>
      <c r="BTL12" s="183"/>
      <c r="BTM12" s="183"/>
      <c r="BTN12" s="183"/>
      <c r="BTO12" s="183"/>
      <c r="BTP12" s="183"/>
      <c r="BTQ12" s="183"/>
      <c r="BTR12" s="183"/>
      <c r="BTS12" s="183"/>
      <c r="BTT12" s="183"/>
      <c r="BTU12" s="183"/>
      <c r="BTV12" s="183"/>
      <c r="BTW12" s="183"/>
      <c r="BTX12" s="183"/>
      <c r="BTY12" s="183"/>
      <c r="BTZ12" s="183"/>
      <c r="BUA12" s="183"/>
      <c r="BUB12" s="183"/>
      <c r="BUC12" s="183"/>
      <c r="BUD12" s="183"/>
      <c r="BUE12" s="183"/>
      <c r="BUF12" s="183"/>
      <c r="BUG12" s="183"/>
      <c r="BUH12" s="183"/>
      <c r="BUI12" s="183"/>
      <c r="BUJ12" s="183"/>
      <c r="BUK12" s="183"/>
      <c r="BUL12" s="183"/>
      <c r="BUM12" s="183"/>
      <c r="BUN12" s="183"/>
      <c r="BUO12" s="183"/>
      <c r="BUP12" s="183"/>
      <c r="BUQ12" s="183"/>
      <c r="BUR12" s="183"/>
      <c r="BUS12" s="183"/>
      <c r="BUT12" s="183"/>
      <c r="BUU12" s="183"/>
      <c r="BUV12" s="183"/>
      <c r="BUW12" s="183"/>
      <c r="BUX12" s="183"/>
      <c r="BUY12" s="183"/>
      <c r="BUZ12" s="183"/>
      <c r="BVA12" s="183"/>
      <c r="BVB12" s="183"/>
      <c r="BVC12" s="183"/>
      <c r="BVD12" s="183"/>
      <c r="BVE12" s="183"/>
      <c r="BVF12" s="183"/>
      <c r="BVG12" s="183"/>
      <c r="BVH12" s="183"/>
      <c r="BVI12" s="183"/>
      <c r="BVJ12" s="183"/>
      <c r="BVK12" s="183"/>
      <c r="BVL12" s="183"/>
      <c r="BVM12" s="183"/>
      <c r="BVN12" s="183"/>
      <c r="BVO12" s="183"/>
      <c r="BVP12" s="183"/>
      <c r="BVQ12" s="183"/>
      <c r="BVR12" s="183"/>
      <c r="BVS12" s="183"/>
      <c r="BVT12" s="183"/>
      <c r="BVU12" s="183"/>
      <c r="BVV12" s="183"/>
      <c r="BVW12" s="183"/>
      <c r="BVX12" s="183"/>
      <c r="BVY12" s="183"/>
      <c r="BVZ12" s="183"/>
      <c r="BWA12" s="183"/>
      <c r="BWB12" s="183"/>
      <c r="BWC12" s="183"/>
      <c r="BWD12" s="183"/>
      <c r="BWE12" s="183"/>
      <c r="BWF12" s="183"/>
      <c r="BWG12" s="183"/>
      <c r="BWH12" s="183"/>
      <c r="BWI12" s="183"/>
      <c r="BWJ12" s="183"/>
      <c r="BWK12" s="183"/>
      <c r="BWL12" s="183"/>
      <c r="BWM12" s="183"/>
      <c r="BWN12" s="183"/>
      <c r="BWO12" s="183"/>
      <c r="BWP12" s="183"/>
      <c r="BWQ12" s="183"/>
      <c r="BWR12" s="183"/>
      <c r="BWS12" s="183"/>
      <c r="BWT12" s="183"/>
      <c r="BWU12" s="183"/>
      <c r="BWV12" s="183"/>
      <c r="BWW12" s="183"/>
      <c r="BWX12" s="183"/>
      <c r="BWY12" s="183"/>
      <c r="BWZ12" s="183"/>
      <c r="BXA12" s="183"/>
      <c r="BXB12" s="183"/>
      <c r="BXC12" s="183"/>
      <c r="BXD12" s="183"/>
      <c r="BXE12" s="183"/>
      <c r="BXF12" s="183"/>
      <c r="BXG12" s="183"/>
      <c r="BXH12" s="183"/>
      <c r="BXI12" s="183"/>
      <c r="BXJ12" s="183"/>
      <c r="BXK12" s="183"/>
      <c r="BXL12" s="183"/>
      <c r="BXM12" s="183"/>
      <c r="BXN12" s="183"/>
      <c r="BXO12" s="183"/>
      <c r="BXP12" s="183"/>
      <c r="BXQ12" s="183"/>
      <c r="BXR12" s="183"/>
      <c r="BXS12" s="183"/>
      <c r="BXT12" s="183"/>
      <c r="BXU12" s="183"/>
      <c r="BXV12" s="183"/>
      <c r="BXW12" s="183"/>
      <c r="BXX12" s="183"/>
      <c r="BXY12" s="183"/>
      <c r="BXZ12" s="183"/>
      <c r="BYA12" s="183"/>
      <c r="BYB12" s="183"/>
      <c r="BYC12" s="183"/>
      <c r="BYD12" s="183"/>
      <c r="BYE12" s="183"/>
      <c r="BYF12" s="183"/>
      <c r="BYG12" s="183"/>
      <c r="BYH12" s="183"/>
      <c r="BYI12" s="183"/>
      <c r="BYJ12" s="183"/>
      <c r="BYK12" s="183"/>
      <c r="BYL12" s="183"/>
      <c r="BYM12" s="183"/>
      <c r="BYN12" s="183"/>
      <c r="BYO12" s="183"/>
      <c r="BYP12" s="183"/>
      <c r="BYQ12" s="183"/>
      <c r="BYR12" s="183"/>
      <c r="BYS12" s="183"/>
      <c r="BYT12" s="183"/>
      <c r="BYU12" s="183"/>
      <c r="BYV12" s="183"/>
      <c r="BYW12" s="183"/>
      <c r="BYX12" s="183"/>
      <c r="BYY12" s="183"/>
      <c r="BYZ12" s="183"/>
      <c r="BZA12" s="183"/>
      <c r="BZB12" s="183"/>
      <c r="BZC12" s="183"/>
      <c r="BZD12" s="183"/>
      <c r="BZE12" s="183"/>
      <c r="BZF12" s="183"/>
      <c r="BZG12" s="183"/>
      <c r="BZH12" s="183"/>
      <c r="BZI12" s="183"/>
      <c r="BZJ12" s="183"/>
      <c r="BZK12" s="183"/>
      <c r="BZL12" s="183"/>
      <c r="BZM12" s="183"/>
      <c r="BZN12" s="183"/>
      <c r="BZO12" s="183"/>
      <c r="BZP12" s="183"/>
      <c r="BZQ12" s="183"/>
      <c r="BZR12" s="183"/>
      <c r="BZS12" s="183"/>
      <c r="BZT12" s="183"/>
      <c r="BZU12" s="183"/>
      <c r="BZV12" s="183"/>
      <c r="BZW12" s="183"/>
      <c r="BZX12" s="183"/>
      <c r="BZY12" s="183"/>
      <c r="BZZ12" s="183"/>
      <c r="CAA12" s="183"/>
      <c r="CAB12" s="183"/>
      <c r="CAC12" s="183"/>
      <c r="CAD12" s="183"/>
      <c r="CAE12" s="183"/>
      <c r="CAF12" s="183"/>
      <c r="CAG12" s="183"/>
      <c r="CAH12" s="183"/>
      <c r="CAI12" s="183"/>
      <c r="CAJ12" s="183"/>
      <c r="CAK12" s="183"/>
      <c r="CAL12" s="183"/>
      <c r="CAM12" s="183"/>
      <c r="CAN12" s="183"/>
      <c r="CAO12" s="183"/>
      <c r="CAP12" s="183"/>
      <c r="CAQ12" s="183"/>
      <c r="CAR12" s="183"/>
      <c r="CAS12" s="183"/>
      <c r="CAT12" s="183"/>
      <c r="CAU12" s="183"/>
      <c r="CAV12" s="183"/>
      <c r="CAW12" s="183"/>
      <c r="CAX12" s="183"/>
      <c r="CAY12" s="183"/>
      <c r="CAZ12" s="183"/>
      <c r="CBA12" s="183"/>
      <c r="CBB12" s="183"/>
      <c r="CBC12" s="183"/>
      <c r="CBD12" s="183"/>
      <c r="CBE12" s="183"/>
      <c r="CBF12" s="183"/>
      <c r="CBG12" s="183"/>
      <c r="CBH12" s="183"/>
      <c r="CBI12" s="183"/>
      <c r="CBJ12" s="183"/>
      <c r="CBK12" s="183"/>
      <c r="CBL12" s="183"/>
      <c r="CBM12" s="183"/>
      <c r="CBN12" s="183"/>
      <c r="CBO12" s="183"/>
      <c r="CBP12" s="183"/>
      <c r="CBQ12" s="183"/>
      <c r="CBR12" s="183"/>
      <c r="CBS12" s="183"/>
      <c r="CBT12" s="183"/>
      <c r="CBU12" s="183"/>
      <c r="CBV12" s="183"/>
      <c r="CBW12" s="183"/>
      <c r="CBX12" s="183"/>
      <c r="CBY12" s="183"/>
      <c r="CBZ12" s="183"/>
      <c r="CCA12" s="183"/>
      <c r="CCB12" s="183"/>
      <c r="CCC12" s="183"/>
      <c r="CCD12" s="183"/>
      <c r="CCE12" s="183"/>
      <c r="CCF12" s="183"/>
      <c r="CCG12" s="183"/>
      <c r="CCH12" s="183"/>
      <c r="CCI12" s="183"/>
      <c r="CCJ12" s="183"/>
      <c r="CCK12" s="183"/>
      <c r="CCL12" s="183"/>
      <c r="CCM12" s="183"/>
      <c r="CCN12" s="183"/>
      <c r="CCO12" s="183"/>
      <c r="CCP12" s="183"/>
      <c r="CCQ12" s="183"/>
      <c r="CCR12" s="183"/>
      <c r="CCS12" s="183"/>
      <c r="CCT12" s="183"/>
      <c r="CCU12" s="183"/>
      <c r="CCV12" s="183"/>
      <c r="CCW12" s="183"/>
      <c r="CCX12" s="183"/>
      <c r="CCY12" s="183"/>
      <c r="CCZ12" s="183"/>
      <c r="CDA12" s="183"/>
      <c r="CDB12" s="183"/>
      <c r="CDC12" s="183"/>
      <c r="CDD12" s="183"/>
      <c r="CDE12" s="183"/>
      <c r="CDF12" s="183"/>
      <c r="CDG12" s="183"/>
      <c r="CDH12" s="183"/>
      <c r="CDI12" s="183"/>
      <c r="CDJ12" s="183"/>
      <c r="CDK12" s="183"/>
      <c r="CDL12" s="183"/>
      <c r="CDM12" s="183"/>
      <c r="CDN12" s="183"/>
      <c r="CDO12" s="183"/>
      <c r="CDP12" s="183"/>
      <c r="CDQ12" s="183"/>
      <c r="CDR12" s="183"/>
      <c r="CDS12" s="183"/>
      <c r="CDT12" s="183"/>
      <c r="CDU12" s="183"/>
      <c r="CDV12" s="183"/>
      <c r="CDW12" s="183"/>
      <c r="CDX12" s="183"/>
      <c r="CDY12" s="183"/>
      <c r="CDZ12" s="183"/>
      <c r="CEA12" s="183"/>
      <c r="CEB12" s="183"/>
      <c r="CEC12" s="183"/>
      <c r="CED12" s="183"/>
      <c r="CEE12" s="183"/>
      <c r="CEF12" s="183"/>
      <c r="CEG12" s="183"/>
      <c r="CEH12" s="183"/>
      <c r="CEI12" s="183"/>
      <c r="CEJ12" s="183"/>
      <c r="CEK12" s="183"/>
      <c r="CEL12" s="183"/>
      <c r="CEM12" s="183"/>
      <c r="CEN12" s="183"/>
      <c r="CEO12" s="183"/>
      <c r="CEP12" s="183"/>
      <c r="CEQ12" s="183"/>
      <c r="CER12" s="183"/>
      <c r="CES12" s="183"/>
      <c r="CET12" s="183"/>
      <c r="CEU12" s="183"/>
      <c r="CEV12" s="183"/>
      <c r="CEW12" s="183"/>
      <c r="CEX12" s="183"/>
      <c r="CEY12" s="183"/>
      <c r="CEZ12" s="183"/>
      <c r="CFA12" s="183"/>
      <c r="CFB12" s="183"/>
      <c r="CFC12" s="183"/>
      <c r="CFD12" s="183"/>
      <c r="CFE12" s="183"/>
      <c r="CFF12" s="183"/>
      <c r="CFG12" s="183"/>
      <c r="CFH12" s="183"/>
      <c r="CFI12" s="183"/>
      <c r="CFJ12" s="183"/>
      <c r="CFK12" s="183"/>
      <c r="CFL12" s="183"/>
      <c r="CFM12" s="183"/>
      <c r="CFN12" s="183"/>
      <c r="CFO12" s="183"/>
      <c r="CFP12" s="183"/>
      <c r="CFQ12" s="183"/>
      <c r="CFR12" s="183"/>
      <c r="CFS12" s="183"/>
      <c r="CFT12" s="183"/>
      <c r="CFU12" s="183"/>
      <c r="CFV12" s="183"/>
      <c r="CFW12" s="183"/>
      <c r="CFX12" s="183"/>
      <c r="CFY12" s="183"/>
      <c r="CFZ12" s="183"/>
      <c r="CGA12" s="183"/>
      <c r="CGB12" s="183"/>
      <c r="CGC12" s="183"/>
      <c r="CGD12" s="183"/>
      <c r="CGE12" s="183"/>
      <c r="CGF12" s="183"/>
      <c r="CGG12" s="183"/>
      <c r="CGH12" s="183"/>
      <c r="CGI12" s="183"/>
      <c r="CGJ12" s="183"/>
      <c r="CGK12" s="183"/>
      <c r="CGL12" s="183"/>
      <c r="CGM12" s="183"/>
      <c r="CGN12" s="183"/>
      <c r="CGO12" s="183"/>
      <c r="CGP12" s="183"/>
      <c r="CGQ12" s="183"/>
      <c r="CGR12" s="183"/>
      <c r="CGS12" s="183"/>
      <c r="CGT12" s="183"/>
      <c r="CGU12" s="183"/>
      <c r="CGV12" s="183"/>
      <c r="CGW12" s="183"/>
      <c r="CGX12" s="183"/>
      <c r="CGY12" s="183"/>
      <c r="CGZ12" s="183"/>
      <c r="CHA12" s="183"/>
      <c r="CHB12" s="183"/>
      <c r="CHC12" s="183"/>
      <c r="CHD12" s="183"/>
      <c r="CHE12" s="183"/>
      <c r="CHF12" s="183"/>
      <c r="CHG12" s="183"/>
      <c r="CHH12" s="183"/>
      <c r="CHI12" s="183"/>
      <c r="CHJ12" s="183"/>
      <c r="CHK12" s="183"/>
      <c r="CHL12" s="183"/>
      <c r="CHM12" s="183"/>
      <c r="CHN12" s="183"/>
      <c r="CHO12" s="183"/>
    </row>
    <row r="13" spans="1:2251" s="161" customFormat="1">
      <c r="A13" s="85">
        <f t="shared" si="1"/>
        <v>45542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08"/>
      <c r="P13" s="209">
        <f t="shared" si="0"/>
        <v>0</v>
      </c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  <c r="RH13" s="183"/>
      <c r="RI13" s="183"/>
      <c r="RJ13" s="183"/>
      <c r="RK13" s="183"/>
      <c r="RL13" s="183"/>
      <c r="RM13" s="183"/>
      <c r="RN13" s="183"/>
      <c r="RO13" s="183"/>
      <c r="RP13" s="183"/>
      <c r="RQ13" s="183"/>
      <c r="RR13" s="183"/>
      <c r="RS13" s="183"/>
      <c r="RT13" s="183"/>
      <c r="RU13" s="183"/>
      <c r="RV13" s="183"/>
      <c r="RW13" s="183"/>
      <c r="RX13" s="183"/>
      <c r="RY13" s="183"/>
      <c r="RZ13" s="183"/>
      <c r="SA13" s="183"/>
      <c r="SB13" s="183"/>
      <c r="SC13" s="183"/>
      <c r="SD13" s="183"/>
      <c r="SE13" s="183"/>
      <c r="SF13" s="183"/>
      <c r="SG13" s="183"/>
      <c r="SH13" s="183"/>
      <c r="SI13" s="183"/>
      <c r="SJ13" s="183"/>
      <c r="SK13" s="183"/>
      <c r="SL13" s="183"/>
      <c r="SM13" s="183"/>
      <c r="SN13" s="183"/>
      <c r="SO13" s="183"/>
      <c r="SP13" s="183"/>
      <c r="SQ13" s="183"/>
      <c r="SR13" s="183"/>
      <c r="SS13" s="183"/>
      <c r="ST13" s="183"/>
      <c r="SU13" s="183"/>
      <c r="SV13" s="183"/>
      <c r="SW13" s="183"/>
      <c r="SX13" s="183"/>
      <c r="SY13" s="183"/>
      <c r="SZ13" s="183"/>
      <c r="TA13" s="183"/>
      <c r="TB13" s="183"/>
      <c r="TC13" s="183"/>
      <c r="TD13" s="183"/>
      <c r="TE13" s="183"/>
      <c r="TF13" s="183"/>
      <c r="TG13" s="183"/>
      <c r="TH13" s="183"/>
      <c r="TI13" s="183"/>
      <c r="TJ13" s="183"/>
      <c r="TK13" s="183"/>
      <c r="TL13" s="183"/>
      <c r="TM13" s="183"/>
      <c r="TN13" s="183"/>
      <c r="TO13" s="183"/>
      <c r="TP13" s="183"/>
      <c r="TQ13" s="183"/>
      <c r="TR13" s="183"/>
      <c r="TS13" s="183"/>
      <c r="TT13" s="183"/>
      <c r="TU13" s="183"/>
      <c r="TV13" s="183"/>
      <c r="TW13" s="183"/>
      <c r="TX13" s="183"/>
      <c r="TY13" s="183"/>
      <c r="TZ13" s="183"/>
      <c r="UA13" s="183"/>
      <c r="UB13" s="183"/>
      <c r="UC13" s="183"/>
      <c r="UD13" s="183"/>
      <c r="UE13" s="183"/>
      <c r="UF13" s="183"/>
      <c r="UG13" s="183"/>
      <c r="UH13" s="183"/>
      <c r="UI13" s="183"/>
      <c r="UJ13" s="183"/>
      <c r="UK13" s="183"/>
      <c r="UL13" s="183"/>
      <c r="UM13" s="183"/>
      <c r="UN13" s="183"/>
      <c r="UO13" s="183"/>
      <c r="UP13" s="183"/>
      <c r="UQ13" s="183"/>
      <c r="UR13" s="183"/>
      <c r="US13" s="183"/>
      <c r="UT13" s="183"/>
      <c r="UU13" s="183"/>
      <c r="UV13" s="183"/>
      <c r="UW13" s="183"/>
      <c r="UX13" s="183"/>
      <c r="UY13" s="183"/>
      <c r="UZ13" s="183"/>
      <c r="VA13" s="183"/>
      <c r="VB13" s="183"/>
      <c r="VC13" s="183"/>
      <c r="VD13" s="183"/>
      <c r="VE13" s="183"/>
      <c r="VF13" s="183"/>
      <c r="VG13" s="183"/>
      <c r="VH13" s="183"/>
      <c r="VI13" s="183"/>
      <c r="VJ13" s="183"/>
      <c r="VK13" s="183"/>
      <c r="VL13" s="183"/>
      <c r="VM13" s="183"/>
      <c r="VN13" s="183"/>
      <c r="VO13" s="183"/>
      <c r="VP13" s="183"/>
      <c r="VQ13" s="183"/>
      <c r="VR13" s="183"/>
      <c r="VS13" s="183"/>
      <c r="VT13" s="183"/>
      <c r="VU13" s="183"/>
      <c r="VV13" s="183"/>
      <c r="VW13" s="183"/>
      <c r="VX13" s="183"/>
      <c r="VY13" s="183"/>
      <c r="VZ13" s="183"/>
      <c r="WA13" s="183"/>
      <c r="WB13" s="183"/>
      <c r="WC13" s="183"/>
      <c r="WD13" s="183"/>
      <c r="WE13" s="183"/>
      <c r="WF13" s="183"/>
      <c r="WG13" s="183"/>
      <c r="WH13" s="183"/>
      <c r="WI13" s="183"/>
      <c r="WJ13" s="183"/>
      <c r="WK13" s="183"/>
      <c r="WL13" s="183"/>
      <c r="WM13" s="183"/>
      <c r="WN13" s="183"/>
      <c r="WO13" s="183"/>
      <c r="WP13" s="183"/>
      <c r="WQ13" s="183"/>
      <c r="WR13" s="183"/>
      <c r="WS13" s="183"/>
      <c r="WT13" s="183"/>
      <c r="WU13" s="183"/>
      <c r="WV13" s="183"/>
      <c r="WW13" s="183"/>
      <c r="WX13" s="183"/>
      <c r="WY13" s="183"/>
      <c r="WZ13" s="183"/>
      <c r="XA13" s="183"/>
      <c r="XB13" s="183"/>
      <c r="XC13" s="183"/>
      <c r="XD13" s="183"/>
      <c r="XE13" s="183"/>
      <c r="XF13" s="183"/>
      <c r="XG13" s="183"/>
      <c r="XH13" s="183"/>
      <c r="XI13" s="183"/>
      <c r="XJ13" s="183"/>
      <c r="XK13" s="183"/>
      <c r="XL13" s="183"/>
      <c r="XM13" s="183"/>
      <c r="XN13" s="183"/>
      <c r="XO13" s="183"/>
      <c r="XP13" s="183"/>
      <c r="XQ13" s="183"/>
      <c r="XR13" s="183"/>
      <c r="XS13" s="183"/>
      <c r="XT13" s="183"/>
      <c r="XU13" s="183"/>
      <c r="XV13" s="183"/>
      <c r="XW13" s="183"/>
      <c r="XX13" s="183"/>
      <c r="XY13" s="183"/>
      <c r="XZ13" s="183"/>
      <c r="YA13" s="183"/>
      <c r="YB13" s="183"/>
      <c r="YC13" s="183"/>
      <c r="YD13" s="183"/>
      <c r="YE13" s="183"/>
      <c r="YF13" s="183"/>
      <c r="YG13" s="183"/>
      <c r="YH13" s="183"/>
      <c r="YI13" s="183"/>
      <c r="YJ13" s="183"/>
      <c r="YK13" s="183"/>
      <c r="YL13" s="183"/>
      <c r="YM13" s="183"/>
      <c r="YN13" s="183"/>
      <c r="YO13" s="183"/>
      <c r="YP13" s="183"/>
      <c r="YQ13" s="183"/>
      <c r="YR13" s="183"/>
      <c r="YS13" s="183"/>
      <c r="YT13" s="183"/>
      <c r="YU13" s="183"/>
      <c r="YV13" s="183"/>
      <c r="YW13" s="183"/>
      <c r="YX13" s="183"/>
      <c r="YY13" s="183"/>
      <c r="YZ13" s="183"/>
      <c r="ZA13" s="183"/>
      <c r="ZB13" s="183"/>
      <c r="ZC13" s="183"/>
      <c r="ZD13" s="183"/>
      <c r="ZE13" s="183"/>
      <c r="ZF13" s="183"/>
      <c r="ZG13" s="183"/>
      <c r="ZH13" s="183"/>
      <c r="ZI13" s="183"/>
      <c r="ZJ13" s="183"/>
      <c r="ZK13" s="183"/>
      <c r="ZL13" s="183"/>
      <c r="ZM13" s="183"/>
      <c r="ZN13" s="183"/>
      <c r="ZO13" s="183"/>
      <c r="ZP13" s="183"/>
      <c r="ZQ13" s="183"/>
      <c r="ZR13" s="183"/>
      <c r="ZS13" s="183"/>
      <c r="ZT13" s="183"/>
      <c r="ZU13" s="183"/>
      <c r="ZV13" s="183"/>
      <c r="ZW13" s="183"/>
      <c r="ZX13" s="183"/>
      <c r="ZY13" s="183"/>
      <c r="ZZ13" s="183"/>
      <c r="AAA13" s="183"/>
      <c r="AAB13" s="183"/>
      <c r="AAC13" s="183"/>
      <c r="AAD13" s="183"/>
      <c r="AAE13" s="183"/>
      <c r="AAF13" s="183"/>
      <c r="AAG13" s="183"/>
      <c r="AAH13" s="183"/>
      <c r="AAI13" s="183"/>
      <c r="AAJ13" s="183"/>
      <c r="AAK13" s="183"/>
      <c r="AAL13" s="183"/>
      <c r="AAM13" s="183"/>
      <c r="AAN13" s="183"/>
      <c r="AAO13" s="183"/>
      <c r="AAP13" s="183"/>
      <c r="AAQ13" s="183"/>
      <c r="AAR13" s="183"/>
      <c r="AAS13" s="183"/>
      <c r="AAT13" s="183"/>
      <c r="AAU13" s="183"/>
      <c r="AAV13" s="183"/>
      <c r="AAW13" s="183"/>
      <c r="AAX13" s="183"/>
      <c r="AAY13" s="183"/>
      <c r="AAZ13" s="183"/>
      <c r="ABA13" s="183"/>
      <c r="ABB13" s="183"/>
      <c r="ABC13" s="183"/>
      <c r="ABD13" s="183"/>
      <c r="ABE13" s="183"/>
      <c r="ABF13" s="183"/>
      <c r="ABG13" s="183"/>
      <c r="ABH13" s="183"/>
      <c r="ABI13" s="183"/>
      <c r="ABJ13" s="183"/>
      <c r="ABK13" s="183"/>
      <c r="ABL13" s="183"/>
      <c r="ABM13" s="183"/>
      <c r="ABN13" s="183"/>
      <c r="ABO13" s="183"/>
      <c r="ABP13" s="183"/>
      <c r="ABQ13" s="183"/>
      <c r="ABR13" s="183"/>
      <c r="ABS13" s="183"/>
      <c r="ABT13" s="183"/>
      <c r="ABU13" s="183"/>
      <c r="ABV13" s="183"/>
      <c r="ABW13" s="183"/>
      <c r="ABX13" s="183"/>
      <c r="ABY13" s="183"/>
      <c r="ABZ13" s="183"/>
      <c r="ACA13" s="183"/>
      <c r="ACB13" s="183"/>
      <c r="ACC13" s="183"/>
      <c r="ACD13" s="183"/>
      <c r="ACE13" s="183"/>
      <c r="ACF13" s="183"/>
      <c r="ACG13" s="183"/>
      <c r="ACH13" s="183"/>
      <c r="ACI13" s="183"/>
      <c r="ACJ13" s="183"/>
      <c r="ACK13" s="183"/>
      <c r="ACL13" s="183"/>
      <c r="ACM13" s="183"/>
      <c r="ACN13" s="183"/>
      <c r="ACO13" s="183"/>
      <c r="ACP13" s="183"/>
      <c r="ACQ13" s="183"/>
      <c r="ACR13" s="183"/>
      <c r="ACS13" s="183"/>
      <c r="ACT13" s="183"/>
      <c r="ACU13" s="183"/>
      <c r="ACV13" s="183"/>
      <c r="ACW13" s="183"/>
      <c r="ACX13" s="183"/>
      <c r="ACY13" s="183"/>
      <c r="ACZ13" s="183"/>
      <c r="ADA13" s="183"/>
      <c r="ADB13" s="183"/>
      <c r="ADC13" s="183"/>
      <c r="ADD13" s="183"/>
      <c r="ADE13" s="183"/>
      <c r="ADF13" s="183"/>
      <c r="ADG13" s="183"/>
      <c r="ADH13" s="183"/>
      <c r="ADI13" s="183"/>
      <c r="ADJ13" s="183"/>
      <c r="ADK13" s="183"/>
      <c r="ADL13" s="183"/>
      <c r="ADM13" s="183"/>
      <c r="ADN13" s="183"/>
      <c r="ADO13" s="183"/>
      <c r="ADP13" s="183"/>
      <c r="ADQ13" s="183"/>
      <c r="ADR13" s="183"/>
      <c r="ADS13" s="183"/>
      <c r="ADT13" s="183"/>
      <c r="ADU13" s="183"/>
      <c r="ADV13" s="183"/>
      <c r="ADW13" s="183"/>
      <c r="ADX13" s="183"/>
      <c r="ADY13" s="183"/>
      <c r="ADZ13" s="183"/>
      <c r="AEA13" s="183"/>
      <c r="AEB13" s="183"/>
      <c r="AEC13" s="183"/>
      <c r="AED13" s="183"/>
      <c r="AEE13" s="183"/>
      <c r="AEF13" s="183"/>
      <c r="AEG13" s="183"/>
      <c r="AEH13" s="183"/>
      <c r="AEI13" s="183"/>
      <c r="AEJ13" s="183"/>
      <c r="AEK13" s="183"/>
      <c r="AEL13" s="183"/>
      <c r="AEM13" s="183"/>
      <c r="AEN13" s="183"/>
      <c r="AEO13" s="183"/>
      <c r="AEP13" s="183"/>
      <c r="AEQ13" s="183"/>
      <c r="AER13" s="183"/>
      <c r="AES13" s="183"/>
      <c r="AET13" s="183"/>
      <c r="AEU13" s="183"/>
      <c r="AEV13" s="183"/>
      <c r="AEW13" s="183"/>
      <c r="AEX13" s="183"/>
      <c r="AEY13" s="183"/>
      <c r="AEZ13" s="183"/>
      <c r="AFA13" s="183"/>
      <c r="AFB13" s="183"/>
      <c r="AFC13" s="183"/>
      <c r="AFD13" s="183"/>
      <c r="AFE13" s="183"/>
      <c r="AFF13" s="183"/>
      <c r="AFG13" s="183"/>
      <c r="AFH13" s="183"/>
      <c r="AFI13" s="183"/>
      <c r="AFJ13" s="183"/>
      <c r="AFK13" s="183"/>
      <c r="AFL13" s="183"/>
      <c r="AFM13" s="183"/>
      <c r="AFN13" s="183"/>
      <c r="AFO13" s="183"/>
      <c r="AFP13" s="183"/>
      <c r="AFQ13" s="183"/>
      <c r="AFR13" s="183"/>
      <c r="AFS13" s="183"/>
      <c r="AFT13" s="183"/>
      <c r="AFU13" s="183"/>
      <c r="AFV13" s="183"/>
      <c r="AFW13" s="183"/>
      <c r="AFX13" s="183"/>
      <c r="AFY13" s="183"/>
      <c r="AFZ13" s="183"/>
      <c r="AGA13" s="183"/>
      <c r="AGB13" s="183"/>
      <c r="AGC13" s="183"/>
      <c r="AGD13" s="183"/>
      <c r="AGE13" s="183"/>
      <c r="AGF13" s="183"/>
      <c r="AGG13" s="183"/>
      <c r="AGH13" s="183"/>
      <c r="AGI13" s="183"/>
      <c r="AGJ13" s="183"/>
      <c r="AGK13" s="183"/>
      <c r="AGL13" s="183"/>
      <c r="AGM13" s="183"/>
      <c r="AGN13" s="183"/>
      <c r="AGO13" s="183"/>
      <c r="AGP13" s="183"/>
      <c r="AGQ13" s="183"/>
      <c r="AGR13" s="183"/>
      <c r="AGS13" s="183"/>
      <c r="AGT13" s="183"/>
      <c r="AGU13" s="183"/>
      <c r="AGV13" s="183"/>
      <c r="AGW13" s="183"/>
      <c r="AGX13" s="183"/>
      <c r="AGY13" s="183"/>
      <c r="AGZ13" s="183"/>
      <c r="AHA13" s="183"/>
      <c r="AHB13" s="183"/>
      <c r="AHC13" s="183"/>
      <c r="AHD13" s="183"/>
      <c r="AHE13" s="183"/>
      <c r="AHF13" s="183"/>
      <c r="AHG13" s="183"/>
      <c r="AHH13" s="183"/>
      <c r="AHI13" s="183"/>
      <c r="AHJ13" s="183"/>
      <c r="AHK13" s="183"/>
      <c r="AHL13" s="183"/>
      <c r="AHM13" s="183"/>
      <c r="AHN13" s="183"/>
      <c r="AHO13" s="183"/>
      <c r="AHP13" s="183"/>
      <c r="AHQ13" s="183"/>
      <c r="AHR13" s="183"/>
      <c r="AHS13" s="183"/>
      <c r="AHT13" s="183"/>
      <c r="AHU13" s="183"/>
      <c r="AHV13" s="183"/>
      <c r="AHW13" s="183"/>
      <c r="AHX13" s="183"/>
      <c r="AHY13" s="183"/>
      <c r="AHZ13" s="183"/>
      <c r="AIA13" s="183"/>
      <c r="AIB13" s="183"/>
      <c r="AIC13" s="183"/>
      <c r="AID13" s="183"/>
      <c r="AIE13" s="183"/>
      <c r="AIF13" s="183"/>
      <c r="AIG13" s="183"/>
      <c r="AIH13" s="183"/>
      <c r="AII13" s="183"/>
      <c r="AIJ13" s="183"/>
      <c r="AIK13" s="183"/>
      <c r="AIL13" s="183"/>
      <c r="AIM13" s="183"/>
      <c r="AIN13" s="183"/>
      <c r="AIO13" s="183"/>
      <c r="AIP13" s="183"/>
      <c r="AIQ13" s="183"/>
      <c r="AIR13" s="183"/>
      <c r="AIS13" s="183"/>
      <c r="AIT13" s="183"/>
      <c r="AIU13" s="183"/>
      <c r="AIV13" s="183"/>
      <c r="AIW13" s="183"/>
      <c r="AIX13" s="183"/>
      <c r="AIY13" s="183"/>
      <c r="AIZ13" s="183"/>
      <c r="AJA13" s="183"/>
      <c r="AJB13" s="183"/>
      <c r="AJC13" s="183"/>
      <c r="AJD13" s="183"/>
      <c r="AJE13" s="183"/>
      <c r="AJF13" s="183"/>
      <c r="AJG13" s="183"/>
      <c r="AJH13" s="183"/>
      <c r="AJI13" s="183"/>
      <c r="AJJ13" s="183"/>
      <c r="AJK13" s="183"/>
      <c r="AJL13" s="183"/>
      <c r="AJM13" s="183"/>
      <c r="AJN13" s="183"/>
      <c r="AJO13" s="183"/>
      <c r="AJP13" s="183"/>
      <c r="AJQ13" s="183"/>
      <c r="AJR13" s="183"/>
      <c r="AJS13" s="183"/>
      <c r="AJT13" s="183"/>
      <c r="AJU13" s="183"/>
      <c r="AJV13" s="183"/>
      <c r="AJW13" s="183"/>
      <c r="AJX13" s="183"/>
      <c r="AJY13" s="183"/>
      <c r="AJZ13" s="183"/>
      <c r="AKA13" s="183"/>
      <c r="AKB13" s="183"/>
      <c r="AKC13" s="183"/>
      <c r="AKD13" s="183"/>
      <c r="AKE13" s="183"/>
      <c r="AKF13" s="183"/>
      <c r="AKG13" s="183"/>
      <c r="AKH13" s="183"/>
      <c r="AKI13" s="183"/>
      <c r="AKJ13" s="183"/>
      <c r="AKK13" s="183"/>
      <c r="AKL13" s="183"/>
      <c r="AKM13" s="183"/>
      <c r="AKN13" s="183"/>
      <c r="AKO13" s="183"/>
      <c r="AKP13" s="183"/>
      <c r="AKQ13" s="183"/>
      <c r="AKR13" s="183"/>
      <c r="AKS13" s="183"/>
      <c r="AKT13" s="183"/>
      <c r="AKU13" s="183"/>
      <c r="AKV13" s="183"/>
      <c r="AKW13" s="183"/>
      <c r="AKX13" s="183"/>
      <c r="AKY13" s="183"/>
      <c r="AKZ13" s="183"/>
      <c r="ALA13" s="183"/>
      <c r="ALB13" s="183"/>
      <c r="ALC13" s="183"/>
      <c r="ALD13" s="183"/>
      <c r="ALE13" s="183"/>
      <c r="ALF13" s="183"/>
      <c r="ALG13" s="183"/>
      <c r="ALH13" s="183"/>
      <c r="ALI13" s="183"/>
      <c r="ALJ13" s="183"/>
      <c r="ALK13" s="183"/>
      <c r="ALL13" s="183"/>
      <c r="ALM13" s="183"/>
      <c r="ALN13" s="183"/>
      <c r="ALO13" s="183"/>
      <c r="ALP13" s="183"/>
      <c r="ALQ13" s="183"/>
      <c r="ALR13" s="183"/>
      <c r="ALS13" s="183"/>
      <c r="ALT13" s="183"/>
      <c r="ALU13" s="183"/>
      <c r="ALV13" s="183"/>
      <c r="ALW13" s="183"/>
      <c r="ALX13" s="183"/>
      <c r="ALY13" s="183"/>
      <c r="ALZ13" s="183"/>
      <c r="AMA13" s="183"/>
      <c r="AMB13" s="183"/>
      <c r="AMC13" s="183"/>
      <c r="AMD13" s="183"/>
      <c r="AME13" s="183"/>
      <c r="AMF13" s="183"/>
      <c r="AMG13" s="183"/>
      <c r="AMH13" s="183"/>
      <c r="AMI13" s="183"/>
      <c r="AMJ13" s="183"/>
      <c r="AMK13" s="183"/>
      <c r="AML13" s="183"/>
      <c r="AMM13" s="183"/>
      <c r="AMN13" s="183"/>
      <c r="AMO13" s="183"/>
      <c r="AMP13" s="183"/>
      <c r="AMQ13" s="183"/>
      <c r="AMR13" s="183"/>
      <c r="AMS13" s="183"/>
      <c r="AMT13" s="183"/>
      <c r="AMU13" s="183"/>
      <c r="AMV13" s="183"/>
      <c r="AMW13" s="183"/>
      <c r="AMX13" s="183"/>
      <c r="AMY13" s="183"/>
      <c r="AMZ13" s="183"/>
      <c r="ANA13" s="183"/>
      <c r="ANB13" s="183"/>
      <c r="ANC13" s="183"/>
      <c r="AND13" s="183"/>
      <c r="ANE13" s="183"/>
      <c r="ANF13" s="183"/>
      <c r="ANG13" s="183"/>
      <c r="ANH13" s="183"/>
      <c r="ANI13" s="183"/>
      <c r="ANJ13" s="183"/>
      <c r="ANK13" s="183"/>
      <c r="ANL13" s="183"/>
      <c r="ANM13" s="183"/>
      <c r="ANN13" s="183"/>
      <c r="ANO13" s="183"/>
      <c r="ANP13" s="183"/>
      <c r="ANQ13" s="183"/>
      <c r="ANR13" s="183"/>
      <c r="ANS13" s="183"/>
      <c r="ANT13" s="183"/>
      <c r="ANU13" s="183"/>
      <c r="ANV13" s="183"/>
      <c r="ANW13" s="183"/>
      <c r="ANX13" s="183"/>
      <c r="ANY13" s="183"/>
      <c r="ANZ13" s="183"/>
      <c r="AOA13" s="183"/>
      <c r="AOB13" s="183"/>
      <c r="AOC13" s="183"/>
      <c r="AOD13" s="183"/>
      <c r="AOE13" s="183"/>
      <c r="AOF13" s="183"/>
      <c r="AOG13" s="183"/>
      <c r="AOH13" s="183"/>
      <c r="AOI13" s="183"/>
      <c r="AOJ13" s="183"/>
      <c r="AOK13" s="183"/>
      <c r="AOL13" s="183"/>
      <c r="AOM13" s="183"/>
      <c r="AON13" s="183"/>
      <c r="AOO13" s="183"/>
      <c r="AOP13" s="183"/>
      <c r="AOQ13" s="183"/>
      <c r="AOR13" s="183"/>
      <c r="AOS13" s="183"/>
      <c r="AOT13" s="183"/>
      <c r="AOU13" s="183"/>
      <c r="AOV13" s="183"/>
      <c r="AOW13" s="183"/>
      <c r="AOX13" s="183"/>
      <c r="AOY13" s="183"/>
      <c r="AOZ13" s="183"/>
      <c r="APA13" s="183"/>
      <c r="APB13" s="183"/>
      <c r="APC13" s="183"/>
      <c r="APD13" s="183"/>
      <c r="APE13" s="183"/>
      <c r="APF13" s="183"/>
      <c r="APG13" s="183"/>
      <c r="APH13" s="183"/>
      <c r="API13" s="183"/>
      <c r="APJ13" s="183"/>
      <c r="APK13" s="183"/>
      <c r="APL13" s="183"/>
      <c r="APM13" s="183"/>
      <c r="APN13" s="183"/>
      <c r="APO13" s="183"/>
      <c r="APP13" s="183"/>
      <c r="APQ13" s="183"/>
      <c r="APR13" s="183"/>
      <c r="APS13" s="183"/>
      <c r="APT13" s="183"/>
      <c r="APU13" s="183"/>
      <c r="APV13" s="183"/>
      <c r="APW13" s="183"/>
      <c r="APX13" s="183"/>
      <c r="APY13" s="183"/>
      <c r="APZ13" s="183"/>
      <c r="AQA13" s="183"/>
      <c r="AQB13" s="183"/>
      <c r="AQC13" s="183"/>
      <c r="AQD13" s="183"/>
      <c r="AQE13" s="183"/>
      <c r="AQF13" s="183"/>
      <c r="AQG13" s="183"/>
      <c r="AQH13" s="183"/>
      <c r="AQI13" s="183"/>
      <c r="AQJ13" s="183"/>
      <c r="AQK13" s="183"/>
      <c r="AQL13" s="183"/>
      <c r="AQM13" s="183"/>
      <c r="AQN13" s="183"/>
      <c r="AQO13" s="183"/>
      <c r="AQP13" s="183"/>
      <c r="AQQ13" s="183"/>
      <c r="AQR13" s="183"/>
      <c r="AQS13" s="183"/>
      <c r="AQT13" s="183"/>
      <c r="AQU13" s="183"/>
      <c r="AQV13" s="183"/>
      <c r="AQW13" s="183"/>
      <c r="AQX13" s="183"/>
      <c r="AQY13" s="183"/>
      <c r="AQZ13" s="183"/>
      <c r="ARA13" s="183"/>
      <c r="ARB13" s="183"/>
      <c r="ARC13" s="183"/>
      <c r="ARD13" s="183"/>
      <c r="ARE13" s="183"/>
      <c r="ARF13" s="183"/>
      <c r="ARG13" s="183"/>
      <c r="ARH13" s="183"/>
      <c r="ARI13" s="183"/>
      <c r="ARJ13" s="183"/>
      <c r="ARK13" s="183"/>
      <c r="ARL13" s="183"/>
      <c r="ARM13" s="183"/>
      <c r="ARN13" s="183"/>
      <c r="ARO13" s="183"/>
      <c r="ARP13" s="183"/>
      <c r="ARQ13" s="183"/>
      <c r="ARR13" s="183"/>
      <c r="ARS13" s="183"/>
      <c r="ART13" s="183"/>
      <c r="ARU13" s="183"/>
      <c r="ARV13" s="183"/>
      <c r="ARW13" s="183"/>
      <c r="ARX13" s="183"/>
      <c r="ARY13" s="183"/>
      <c r="ARZ13" s="183"/>
      <c r="ASA13" s="183"/>
      <c r="ASB13" s="183"/>
      <c r="ASC13" s="183"/>
      <c r="ASD13" s="183"/>
      <c r="ASE13" s="183"/>
      <c r="ASF13" s="183"/>
      <c r="ASG13" s="183"/>
      <c r="ASH13" s="183"/>
      <c r="ASI13" s="183"/>
      <c r="ASJ13" s="183"/>
      <c r="ASK13" s="183"/>
      <c r="ASL13" s="183"/>
      <c r="ASM13" s="183"/>
      <c r="ASN13" s="183"/>
      <c r="ASO13" s="183"/>
      <c r="ASP13" s="183"/>
      <c r="ASQ13" s="183"/>
      <c r="ASR13" s="183"/>
      <c r="ASS13" s="183"/>
      <c r="AST13" s="183"/>
      <c r="ASU13" s="183"/>
      <c r="ASV13" s="183"/>
      <c r="ASW13" s="183"/>
      <c r="ASX13" s="183"/>
      <c r="ASY13" s="183"/>
      <c r="ASZ13" s="183"/>
      <c r="ATA13" s="183"/>
      <c r="ATB13" s="183"/>
      <c r="ATC13" s="183"/>
      <c r="ATD13" s="183"/>
      <c r="ATE13" s="183"/>
      <c r="ATF13" s="183"/>
      <c r="ATG13" s="183"/>
      <c r="ATH13" s="183"/>
      <c r="ATI13" s="183"/>
      <c r="ATJ13" s="183"/>
      <c r="ATK13" s="183"/>
      <c r="ATL13" s="183"/>
      <c r="ATM13" s="183"/>
      <c r="ATN13" s="183"/>
      <c r="ATO13" s="183"/>
      <c r="ATP13" s="183"/>
      <c r="ATQ13" s="183"/>
      <c r="ATR13" s="183"/>
      <c r="ATS13" s="183"/>
      <c r="ATT13" s="183"/>
      <c r="ATU13" s="183"/>
      <c r="ATV13" s="183"/>
      <c r="ATW13" s="183"/>
      <c r="ATX13" s="183"/>
      <c r="ATY13" s="183"/>
      <c r="ATZ13" s="183"/>
      <c r="AUA13" s="183"/>
      <c r="AUB13" s="183"/>
      <c r="AUC13" s="183"/>
      <c r="AUD13" s="183"/>
      <c r="AUE13" s="183"/>
      <c r="AUF13" s="183"/>
      <c r="AUG13" s="183"/>
      <c r="AUH13" s="183"/>
      <c r="AUI13" s="183"/>
      <c r="AUJ13" s="183"/>
      <c r="AUK13" s="183"/>
      <c r="AUL13" s="183"/>
      <c r="AUM13" s="183"/>
      <c r="AUN13" s="183"/>
      <c r="AUO13" s="183"/>
      <c r="AUP13" s="183"/>
      <c r="AUQ13" s="183"/>
      <c r="AUR13" s="183"/>
      <c r="AUS13" s="183"/>
      <c r="AUT13" s="183"/>
      <c r="AUU13" s="183"/>
      <c r="AUV13" s="183"/>
      <c r="AUW13" s="183"/>
      <c r="AUX13" s="183"/>
      <c r="AUY13" s="183"/>
      <c r="AUZ13" s="183"/>
      <c r="AVA13" s="183"/>
      <c r="AVB13" s="183"/>
      <c r="AVC13" s="183"/>
      <c r="AVD13" s="183"/>
      <c r="AVE13" s="183"/>
      <c r="AVF13" s="183"/>
      <c r="AVG13" s="183"/>
      <c r="AVH13" s="183"/>
      <c r="AVI13" s="183"/>
      <c r="AVJ13" s="183"/>
      <c r="AVK13" s="183"/>
      <c r="AVL13" s="183"/>
      <c r="AVM13" s="183"/>
      <c r="AVN13" s="183"/>
      <c r="AVO13" s="183"/>
      <c r="AVP13" s="183"/>
      <c r="AVQ13" s="183"/>
      <c r="AVR13" s="183"/>
      <c r="AVS13" s="183"/>
      <c r="AVT13" s="183"/>
      <c r="AVU13" s="183"/>
      <c r="AVV13" s="183"/>
      <c r="AVW13" s="183"/>
      <c r="AVX13" s="183"/>
      <c r="AVY13" s="183"/>
      <c r="AVZ13" s="183"/>
      <c r="AWA13" s="183"/>
      <c r="AWB13" s="183"/>
      <c r="AWC13" s="183"/>
      <c r="AWD13" s="183"/>
      <c r="AWE13" s="183"/>
      <c r="AWF13" s="183"/>
      <c r="AWG13" s="183"/>
      <c r="AWH13" s="183"/>
      <c r="AWI13" s="183"/>
      <c r="AWJ13" s="183"/>
      <c r="AWK13" s="183"/>
      <c r="AWL13" s="183"/>
      <c r="AWM13" s="183"/>
      <c r="AWN13" s="183"/>
      <c r="AWO13" s="183"/>
      <c r="AWP13" s="183"/>
      <c r="AWQ13" s="183"/>
      <c r="AWR13" s="183"/>
      <c r="AWS13" s="183"/>
      <c r="AWT13" s="183"/>
      <c r="AWU13" s="183"/>
      <c r="AWV13" s="183"/>
      <c r="AWW13" s="183"/>
      <c r="AWX13" s="183"/>
      <c r="AWY13" s="183"/>
      <c r="AWZ13" s="183"/>
      <c r="AXA13" s="183"/>
      <c r="AXB13" s="183"/>
      <c r="AXC13" s="183"/>
      <c r="AXD13" s="183"/>
      <c r="AXE13" s="183"/>
      <c r="AXF13" s="183"/>
      <c r="AXG13" s="183"/>
      <c r="AXH13" s="183"/>
      <c r="AXI13" s="183"/>
      <c r="AXJ13" s="183"/>
      <c r="AXK13" s="183"/>
      <c r="AXL13" s="183"/>
      <c r="AXM13" s="183"/>
      <c r="AXN13" s="183"/>
      <c r="AXO13" s="183"/>
      <c r="AXP13" s="183"/>
      <c r="AXQ13" s="183"/>
      <c r="AXR13" s="183"/>
      <c r="AXS13" s="183"/>
      <c r="AXT13" s="183"/>
      <c r="AXU13" s="183"/>
      <c r="AXV13" s="183"/>
      <c r="AXW13" s="183"/>
      <c r="AXX13" s="183"/>
      <c r="AXY13" s="183"/>
      <c r="AXZ13" s="183"/>
      <c r="AYA13" s="183"/>
      <c r="AYB13" s="183"/>
      <c r="AYC13" s="183"/>
      <c r="AYD13" s="183"/>
      <c r="AYE13" s="183"/>
      <c r="AYF13" s="183"/>
      <c r="AYG13" s="183"/>
      <c r="AYH13" s="183"/>
      <c r="AYI13" s="183"/>
      <c r="AYJ13" s="183"/>
      <c r="AYK13" s="183"/>
      <c r="AYL13" s="183"/>
      <c r="AYM13" s="183"/>
      <c r="AYN13" s="183"/>
      <c r="AYO13" s="183"/>
      <c r="AYP13" s="183"/>
      <c r="AYQ13" s="183"/>
      <c r="AYR13" s="183"/>
      <c r="AYS13" s="183"/>
      <c r="AYT13" s="183"/>
      <c r="AYU13" s="183"/>
      <c r="AYV13" s="183"/>
      <c r="AYW13" s="183"/>
      <c r="AYX13" s="183"/>
      <c r="AYY13" s="183"/>
      <c r="AYZ13" s="183"/>
      <c r="AZA13" s="183"/>
      <c r="AZB13" s="183"/>
      <c r="AZC13" s="183"/>
      <c r="AZD13" s="183"/>
      <c r="AZE13" s="183"/>
      <c r="AZF13" s="183"/>
      <c r="AZG13" s="183"/>
      <c r="AZH13" s="183"/>
      <c r="AZI13" s="183"/>
      <c r="AZJ13" s="183"/>
      <c r="AZK13" s="183"/>
      <c r="AZL13" s="183"/>
      <c r="AZM13" s="183"/>
      <c r="AZN13" s="183"/>
      <c r="AZO13" s="183"/>
      <c r="AZP13" s="183"/>
      <c r="AZQ13" s="183"/>
      <c r="AZR13" s="183"/>
      <c r="AZS13" s="183"/>
      <c r="AZT13" s="183"/>
      <c r="AZU13" s="183"/>
      <c r="AZV13" s="183"/>
      <c r="AZW13" s="183"/>
      <c r="AZX13" s="183"/>
      <c r="AZY13" s="183"/>
      <c r="AZZ13" s="183"/>
      <c r="BAA13" s="183"/>
      <c r="BAB13" s="183"/>
      <c r="BAC13" s="183"/>
      <c r="BAD13" s="183"/>
      <c r="BAE13" s="183"/>
      <c r="BAF13" s="183"/>
      <c r="BAG13" s="183"/>
      <c r="BAH13" s="183"/>
      <c r="BAI13" s="183"/>
      <c r="BAJ13" s="183"/>
      <c r="BAK13" s="183"/>
      <c r="BAL13" s="183"/>
      <c r="BAM13" s="183"/>
      <c r="BAN13" s="183"/>
      <c r="BAO13" s="183"/>
      <c r="BAP13" s="183"/>
      <c r="BAQ13" s="183"/>
      <c r="BAR13" s="183"/>
      <c r="BAS13" s="183"/>
      <c r="BAT13" s="183"/>
      <c r="BAU13" s="183"/>
      <c r="BAV13" s="183"/>
      <c r="BAW13" s="183"/>
      <c r="BAX13" s="183"/>
      <c r="BAY13" s="183"/>
      <c r="BAZ13" s="183"/>
      <c r="BBA13" s="183"/>
      <c r="BBB13" s="183"/>
      <c r="BBC13" s="183"/>
      <c r="BBD13" s="183"/>
      <c r="BBE13" s="183"/>
      <c r="BBF13" s="183"/>
      <c r="BBG13" s="183"/>
      <c r="BBH13" s="183"/>
      <c r="BBI13" s="183"/>
      <c r="BBJ13" s="183"/>
      <c r="BBK13" s="183"/>
      <c r="BBL13" s="183"/>
      <c r="BBM13" s="183"/>
      <c r="BBN13" s="183"/>
      <c r="BBO13" s="183"/>
      <c r="BBP13" s="183"/>
      <c r="BBQ13" s="183"/>
      <c r="BBR13" s="183"/>
      <c r="BBS13" s="183"/>
      <c r="BBT13" s="183"/>
      <c r="BBU13" s="183"/>
      <c r="BBV13" s="183"/>
      <c r="BBW13" s="183"/>
      <c r="BBX13" s="183"/>
      <c r="BBY13" s="183"/>
      <c r="BBZ13" s="183"/>
      <c r="BCA13" s="183"/>
      <c r="BCB13" s="183"/>
      <c r="BCC13" s="183"/>
      <c r="BCD13" s="183"/>
      <c r="BCE13" s="183"/>
      <c r="BCF13" s="183"/>
      <c r="BCG13" s="183"/>
      <c r="BCH13" s="183"/>
      <c r="BCI13" s="183"/>
      <c r="BCJ13" s="183"/>
      <c r="BCK13" s="183"/>
      <c r="BCL13" s="183"/>
      <c r="BCM13" s="183"/>
      <c r="BCN13" s="183"/>
      <c r="BCO13" s="183"/>
      <c r="BCP13" s="183"/>
      <c r="BCQ13" s="183"/>
      <c r="BCR13" s="183"/>
      <c r="BCS13" s="183"/>
      <c r="BCT13" s="183"/>
      <c r="BCU13" s="183"/>
      <c r="BCV13" s="183"/>
      <c r="BCW13" s="183"/>
      <c r="BCX13" s="183"/>
      <c r="BCY13" s="183"/>
      <c r="BCZ13" s="183"/>
      <c r="BDA13" s="183"/>
      <c r="BDB13" s="183"/>
      <c r="BDC13" s="183"/>
      <c r="BDD13" s="183"/>
      <c r="BDE13" s="183"/>
      <c r="BDF13" s="183"/>
      <c r="BDG13" s="183"/>
      <c r="BDH13" s="183"/>
      <c r="BDI13" s="183"/>
      <c r="BDJ13" s="183"/>
      <c r="BDK13" s="183"/>
      <c r="BDL13" s="183"/>
      <c r="BDM13" s="183"/>
      <c r="BDN13" s="183"/>
      <c r="BDO13" s="183"/>
      <c r="BDP13" s="183"/>
      <c r="BDQ13" s="183"/>
      <c r="BDR13" s="183"/>
      <c r="BDS13" s="183"/>
      <c r="BDT13" s="183"/>
      <c r="BDU13" s="183"/>
      <c r="BDV13" s="183"/>
      <c r="BDW13" s="183"/>
      <c r="BDX13" s="183"/>
      <c r="BDY13" s="183"/>
      <c r="BDZ13" s="183"/>
      <c r="BEA13" s="183"/>
      <c r="BEB13" s="183"/>
      <c r="BEC13" s="183"/>
      <c r="BED13" s="183"/>
      <c r="BEE13" s="183"/>
      <c r="BEF13" s="183"/>
      <c r="BEG13" s="183"/>
      <c r="BEH13" s="183"/>
      <c r="BEI13" s="183"/>
      <c r="BEJ13" s="183"/>
      <c r="BEK13" s="183"/>
      <c r="BEL13" s="183"/>
      <c r="BEM13" s="183"/>
      <c r="BEN13" s="183"/>
      <c r="BEO13" s="183"/>
      <c r="BEP13" s="183"/>
      <c r="BEQ13" s="183"/>
      <c r="BER13" s="183"/>
      <c r="BES13" s="183"/>
      <c r="BET13" s="183"/>
      <c r="BEU13" s="183"/>
      <c r="BEV13" s="183"/>
      <c r="BEW13" s="183"/>
      <c r="BEX13" s="183"/>
      <c r="BEY13" s="183"/>
      <c r="BEZ13" s="183"/>
      <c r="BFA13" s="183"/>
      <c r="BFB13" s="183"/>
      <c r="BFC13" s="183"/>
      <c r="BFD13" s="183"/>
      <c r="BFE13" s="183"/>
      <c r="BFF13" s="183"/>
      <c r="BFG13" s="183"/>
      <c r="BFH13" s="183"/>
      <c r="BFI13" s="183"/>
      <c r="BFJ13" s="183"/>
      <c r="BFK13" s="183"/>
      <c r="BFL13" s="183"/>
      <c r="BFM13" s="183"/>
      <c r="BFN13" s="183"/>
      <c r="BFO13" s="183"/>
      <c r="BFP13" s="183"/>
      <c r="BFQ13" s="183"/>
      <c r="BFR13" s="183"/>
      <c r="BFS13" s="183"/>
      <c r="BFT13" s="183"/>
      <c r="BFU13" s="183"/>
      <c r="BFV13" s="183"/>
      <c r="BFW13" s="183"/>
      <c r="BFX13" s="183"/>
      <c r="BFY13" s="183"/>
      <c r="BFZ13" s="183"/>
      <c r="BGA13" s="183"/>
      <c r="BGB13" s="183"/>
      <c r="BGC13" s="183"/>
      <c r="BGD13" s="183"/>
      <c r="BGE13" s="183"/>
      <c r="BGF13" s="183"/>
      <c r="BGG13" s="183"/>
      <c r="BGH13" s="183"/>
      <c r="BGI13" s="183"/>
      <c r="BGJ13" s="183"/>
      <c r="BGK13" s="183"/>
      <c r="BGL13" s="183"/>
      <c r="BGM13" s="183"/>
      <c r="BGN13" s="183"/>
      <c r="BGO13" s="183"/>
      <c r="BGP13" s="183"/>
      <c r="BGQ13" s="183"/>
      <c r="BGR13" s="183"/>
      <c r="BGS13" s="183"/>
      <c r="BGT13" s="183"/>
      <c r="BGU13" s="183"/>
      <c r="BGV13" s="183"/>
      <c r="BGW13" s="183"/>
      <c r="BGX13" s="183"/>
      <c r="BGY13" s="183"/>
      <c r="BGZ13" s="183"/>
      <c r="BHA13" s="183"/>
      <c r="BHB13" s="183"/>
      <c r="BHC13" s="183"/>
      <c r="BHD13" s="183"/>
      <c r="BHE13" s="183"/>
      <c r="BHF13" s="183"/>
      <c r="BHG13" s="183"/>
      <c r="BHH13" s="183"/>
      <c r="BHI13" s="183"/>
      <c r="BHJ13" s="183"/>
      <c r="BHK13" s="183"/>
      <c r="BHL13" s="183"/>
      <c r="BHM13" s="183"/>
      <c r="BHN13" s="183"/>
      <c r="BHO13" s="183"/>
      <c r="BHP13" s="183"/>
      <c r="BHQ13" s="183"/>
      <c r="BHR13" s="183"/>
      <c r="BHS13" s="183"/>
      <c r="BHT13" s="183"/>
      <c r="BHU13" s="183"/>
      <c r="BHV13" s="183"/>
      <c r="BHW13" s="183"/>
      <c r="BHX13" s="183"/>
      <c r="BHY13" s="183"/>
      <c r="BHZ13" s="183"/>
      <c r="BIA13" s="183"/>
      <c r="BIB13" s="183"/>
      <c r="BIC13" s="183"/>
      <c r="BID13" s="183"/>
      <c r="BIE13" s="183"/>
      <c r="BIF13" s="183"/>
      <c r="BIG13" s="183"/>
      <c r="BIH13" s="183"/>
      <c r="BII13" s="183"/>
      <c r="BIJ13" s="183"/>
      <c r="BIK13" s="183"/>
      <c r="BIL13" s="183"/>
      <c r="BIM13" s="183"/>
      <c r="BIN13" s="183"/>
      <c r="BIO13" s="183"/>
      <c r="BIP13" s="183"/>
      <c r="BIQ13" s="183"/>
      <c r="BIR13" s="183"/>
      <c r="BIS13" s="183"/>
      <c r="BIT13" s="183"/>
      <c r="BIU13" s="183"/>
      <c r="BIV13" s="183"/>
      <c r="BIW13" s="183"/>
      <c r="BIX13" s="183"/>
      <c r="BIY13" s="183"/>
      <c r="BIZ13" s="183"/>
      <c r="BJA13" s="183"/>
      <c r="BJB13" s="183"/>
      <c r="BJC13" s="183"/>
      <c r="BJD13" s="183"/>
      <c r="BJE13" s="183"/>
      <c r="BJF13" s="183"/>
      <c r="BJG13" s="183"/>
      <c r="BJH13" s="183"/>
      <c r="BJI13" s="183"/>
      <c r="BJJ13" s="183"/>
      <c r="BJK13" s="183"/>
      <c r="BJL13" s="183"/>
      <c r="BJM13" s="183"/>
      <c r="BJN13" s="183"/>
      <c r="BJO13" s="183"/>
      <c r="BJP13" s="183"/>
      <c r="BJQ13" s="183"/>
      <c r="BJR13" s="183"/>
      <c r="BJS13" s="183"/>
      <c r="BJT13" s="183"/>
      <c r="BJU13" s="183"/>
      <c r="BJV13" s="183"/>
      <c r="BJW13" s="183"/>
      <c r="BJX13" s="183"/>
      <c r="BJY13" s="183"/>
      <c r="BJZ13" s="183"/>
      <c r="BKA13" s="183"/>
      <c r="BKB13" s="183"/>
      <c r="BKC13" s="183"/>
      <c r="BKD13" s="183"/>
      <c r="BKE13" s="183"/>
      <c r="BKF13" s="183"/>
      <c r="BKG13" s="183"/>
      <c r="BKH13" s="183"/>
      <c r="BKI13" s="183"/>
      <c r="BKJ13" s="183"/>
      <c r="BKK13" s="183"/>
      <c r="BKL13" s="183"/>
      <c r="BKM13" s="183"/>
      <c r="BKN13" s="183"/>
      <c r="BKO13" s="183"/>
      <c r="BKP13" s="183"/>
      <c r="BKQ13" s="183"/>
      <c r="BKR13" s="183"/>
      <c r="BKS13" s="183"/>
      <c r="BKT13" s="183"/>
      <c r="BKU13" s="183"/>
      <c r="BKV13" s="183"/>
      <c r="BKW13" s="183"/>
      <c r="BKX13" s="183"/>
      <c r="BKY13" s="183"/>
      <c r="BKZ13" s="183"/>
      <c r="BLA13" s="183"/>
      <c r="BLB13" s="183"/>
      <c r="BLC13" s="183"/>
      <c r="BLD13" s="183"/>
      <c r="BLE13" s="183"/>
      <c r="BLF13" s="183"/>
      <c r="BLG13" s="183"/>
      <c r="BLH13" s="183"/>
      <c r="BLI13" s="183"/>
      <c r="BLJ13" s="183"/>
      <c r="BLK13" s="183"/>
      <c r="BLL13" s="183"/>
      <c r="BLM13" s="183"/>
      <c r="BLN13" s="183"/>
      <c r="BLO13" s="183"/>
      <c r="BLP13" s="183"/>
      <c r="BLQ13" s="183"/>
      <c r="BLR13" s="183"/>
      <c r="BLS13" s="183"/>
      <c r="BLT13" s="183"/>
      <c r="BLU13" s="183"/>
      <c r="BLV13" s="183"/>
      <c r="BLW13" s="183"/>
      <c r="BLX13" s="183"/>
      <c r="BLY13" s="183"/>
      <c r="BLZ13" s="183"/>
      <c r="BMA13" s="183"/>
      <c r="BMB13" s="183"/>
      <c r="BMC13" s="183"/>
      <c r="BMD13" s="183"/>
      <c r="BME13" s="183"/>
      <c r="BMF13" s="183"/>
      <c r="BMG13" s="183"/>
      <c r="BMH13" s="183"/>
      <c r="BMI13" s="183"/>
      <c r="BMJ13" s="183"/>
      <c r="BMK13" s="183"/>
      <c r="BML13" s="183"/>
      <c r="BMM13" s="183"/>
      <c r="BMN13" s="183"/>
      <c r="BMO13" s="183"/>
      <c r="BMP13" s="183"/>
      <c r="BMQ13" s="183"/>
      <c r="BMR13" s="183"/>
      <c r="BMS13" s="183"/>
      <c r="BMT13" s="183"/>
      <c r="BMU13" s="183"/>
      <c r="BMV13" s="183"/>
      <c r="BMW13" s="183"/>
      <c r="BMX13" s="183"/>
      <c r="BMY13" s="183"/>
      <c r="BMZ13" s="183"/>
      <c r="BNA13" s="183"/>
      <c r="BNB13" s="183"/>
      <c r="BNC13" s="183"/>
      <c r="BND13" s="183"/>
      <c r="BNE13" s="183"/>
      <c r="BNF13" s="183"/>
      <c r="BNG13" s="183"/>
      <c r="BNH13" s="183"/>
      <c r="BNI13" s="183"/>
      <c r="BNJ13" s="183"/>
      <c r="BNK13" s="183"/>
      <c r="BNL13" s="183"/>
      <c r="BNM13" s="183"/>
      <c r="BNN13" s="183"/>
      <c r="BNO13" s="183"/>
      <c r="BNP13" s="183"/>
      <c r="BNQ13" s="183"/>
      <c r="BNR13" s="183"/>
      <c r="BNS13" s="183"/>
      <c r="BNT13" s="183"/>
      <c r="BNU13" s="183"/>
      <c r="BNV13" s="183"/>
      <c r="BNW13" s="183"/>
      <c r="BNX13" s="183"/>
      <c r="BNY13" s="183"/>
      <c r="BNZ13" s="183"/>
      <c r="BOA13" s="183"/>
      <c r="BOB13" s="183"/>
      <c r="BOC13" s="183"/>
      <c r="BOD13" s="183"/>
      <c r="BOE13" s="183"/>
      <c r="BOF13" s="183"/>
      <c r="BOG13" s="183"/>
      <c r="BOH13" s="183"/>
      <c r="BOI13" s="183"/>
      <c r="BOJ13" s="183"/>
      <c r="BOK13" s="183"/>
      <c r="BOL13" s="183"/>
      <c r="BOM13" s="183"/>
      <c r="BON13" s="183"/>
      <c r="BOO13" s="183"/>
      <c r="BOP13" s="183"/>
      <c r="BOQ13" s="183"/>
      <c r="BOR13" s="183"/>
      <c r="BOS13" s="183"/>
      <c r="BOT13" s="183"/>
      <c r="BOU13" s="183"/>
      <c r="BOV13" s="183"/>
      <c r="BOW13" s="183"/>
      <c r="BOX13" s="183"/>
      <c r="BOY13" s="183"/>
      <c r="BOZ13" s="183"/>
      <c r="BPA13" s="183"/>
      <c r="BPB13" s="183"/>
      <c r="BPC13" s="183"/>
      <c r="BPD13" s="183"/>
      <c r="BPE13" s="183"/>
      <c r="BPF13" s="183"/>
      <c r="BPG13" s="183"/>
      <c r="BPH13" s="183"/>
      <c r="BPI13" s="183"/>
      <c r="BPJ13" s="183"/>
      <c r="BPK13" s="183"/>
      <c r="BPL13" s="183"/>
      <c r="BPM13" s="183"/>
      <c r="BPN13" s="183"/>
      <c r="BPO13" s="183"/>
      <c r="BPP13" s="183"/>
      <c r="BPQ13" s="183"/>
      <c r="BPR13" s="183"/>
      <c r="BPS13" s="183"/>
      <c r="BPT13" s="183"/>
      <c r="BPU13" s="183"/>
      <c r="BPV13" s="183"/>
      <c r="BPW13" s="183"/>
      <c r="BPX13" s="183"/>
      <c r="BPY13" s="183"/>
      <c r="BPZ13" s="183"/>
      <c r="BQA13" s="183"/>
      <c r="BQB13" s="183"/>
      <c r="BQC13" s="183"/>
      <c r="BQD13" s="183"/>
      <c r="BQE13" s="183"/>
      <c r="BQF13" s="183"/>
      <c r="BQG13" s="183"/>
      <c r="BQH13" s="183"/>
      <c r="BQI13" s="183"/>
      <c r="BQJ13" s="183"/>
      <c r="BQK13" s="183"/>
      <c r="BQL13" s="183"/>
      <c r="BQM13" s="183"/>
      <c r="BQN13" s="183"/>
      <c r="BQO13" s="183"/>
      <c r="BQP13" s="183"/>
      <c r="BQQ13" s="183"/>
      <c r="BQR13" s="183"/>
      <c r="BQS13" s="183"/>
      <c r="BQT13" s="183"/>
      <c r="BQU13" s="183"/>
      <c r="BQV13" s="183"/>
      <c r="BQW13" s="183"/>
      <c r="BQX13" s="183"/>
      <c r="BQY13" s="183"/>
      <c r="BQZ13" s="183"/>
      <c r="BRA13" s="183"/>
      <c r="BRB13" s="183"/>
      <c r="BRC13" s="183"/>
      <c r="BRD13" s="183"/>
      <c r="BRE13" s="183"/>
      <c r="BRF13" s="183"/>
      <c r="BRG13" s="183"/>
      <c r="BRH13" s="183"/>
      <c r="BRI13" s="183"/>
      <c r="BRJ13" s="183"/>
      <c r="BRK13" s="183"/>
      <c r="BRL13" s="183"/>
      <c r="BRM13" s="183"/>
      <c r="BRN13" s="183"/>
      <c r="BRO13" s="183"/>
      <c r="BRP13" s="183"/>
      <c r="BRQ13" s="183"/>
      <c r="BRR13" s="183"/>
      <c r="BRS13" s="183"/>
      <c r="BRT13" s="183"/>
      <c r="BRU13" s="183"/>
      <c r="BRV13" s="183"/>
      <c r="BRW13" s="183"/>
      <c r="BRX13" s="183"/>
      <c r="BRY13" s="183"/>
      <c r="BRZ13" s="183"/>
      <c r="BSA13" s="183"/>
      <c r="BSB13" s="183"/>
      <c r="BSC13" s="183"/>
      <c r="BSD13" s="183"/>
      <c r="BSE13" s="183"/>
      <c r="BSF13" s="183"/>
      <c r="BSG13" s="183"/>
      <c r="BSH13" s="183"/>
      <c r="BSI13" s="183"/>
      <c r="BSJ13" s="183"/>
      <c r="BSK13" s="183"/>
      <c r="BSL13" s="183"/>
      <c r="BSM13" s="183"/>
      <c r="BSN13" s="183"/>
      <c r="BSO13" s="183"/>
      <c r="BSP13" s="183"/>
      <c r="BSQ13" s="183"/>
      <c r="BSR13" s="183"/>
      <c r="BSS13" s="183"/>
      <c r="BST13" s="183"/>
      <c r="BSU13" s="183"/>
      <c r="BSV13" s="183"/>
      <c r="BSW13" s="183"/>
      <c r="BSX13" s="183"/>
      <c r="BSY13" s="183"/>
      <c r="BSZ13" s="183"/>
      <c r="BTA13" s="183"/>
      <c r="BTB13" s="183"/>
      <c r="BTC13" s="183"/>
      <c r="BTD13" s="183"/>
      <c r="BTE13" s="183"/>
      <c r="BTF13" s="183"/>
      <c r="BTG13" s="183"/>
      <c r="BTH13" s="183"/>
      <c r="BTI13" s="183"/>
      <c r="BTJ13" s="183"/>
      <c r="BTK13" s="183"/>
      <c r="BTL13" s="183"/>
      <c r="BTM13" s="183"/>
      <c r="BTN13" s="183"/>
      <c r="BTO13" s="183"/>
      <c r="BTP13" s="183"/>
      <c r="BTQ13" s="183"/>
      <c r="BTR13" s="183"/>
      <c r="BTS13" s="183"/>
      <c r="BTT13" s="183"/>
      <c r="BTU13" s="183"/>
      <c r="BTV13" s="183"/>
      <c r="BTW13" s="183"/>
      <c r="BTX13" s="183"/>
      <c r="BTY13" s="183"/>
      <c r="BTZ13" s="183"/>
      <c r="BUA13" s="183"/>
      <c r="BUB13" s="183"/>
      <c r="BUC13" s="183"/>
      <c r="BUD13" s="183"/>
      <c r="BUE13" s="183"/>
      <c r="BUF13" s="183"/>
      <c r="BUG13" s="183"/>
      <c r="BUH13" s="183"/>
      <c r="BUI13" s="183"/>
      <c r="BUJ13" s="183"/>
      <c r="BUK13" s="183"/>
      <c r="BUL13" s="183"/>
      <c r="BUM13" s="183"/>
      <c r="BUN13" s="183"/>
      <c r="BUO13" s="183"/>
      <c r="BUP13" s="183"/>
      <c r="BUQ13" s="183"/>
      <c r="BUR13" s="183"/>
      <c r="BUS13" s="183"/>
      <c r="BUT13" s="183"/>
      <c r="BUU13" s="183"/>
      <c r="BUV13" s="183"/>
      <c r="BUW13" s="183"/>
      <c r="BUX13" s="183"/>
      <c r="BUY13" s="183"/>
      <c r="BUZ13" s="183"/>
      <c r="BVA13" s="183"/>
      <c r="BVB13" s="183"/>
      <c r="BVC13" s="183"/>
      <c r="BVD13" s="183"/>
      <c r="BVE13" s="183"/>
      <c r="BVF13" s="183"/>
      <c r="BVG13" s="183"/>
      <c r="BVH13" s="183"/>
      <c r="BVI13" s="183"/>
      <c r="BVJ13" s="183"/>
      <c r="BVK13" s="183"/>
      <c r="BVL13" s="183"/>
      <c r="BVM13" s="183"/>
      <c r="BVN13" s="183"/>
      <c r="BVO13" s="183"/>
      <c r="BVP13" s="183"/>
      <c r="BVQ13" s="183"/>
      <c r="BVR13" s="183"/>
      <c r="BVS13" s="183"/>
      <c r="BVT13" s="183"/>
      <c r="BVU13" s="183"/>
      <c r="BVV13" s="183"/>
      <c r="BVW13" s="183"/>
      <c r="BVX13" s="183"/>
      <c r="BVY13" s="183"/>
      <c r="BVZ13" s="183"/>
      <c r="BWA13" s="183"/>
      <c r="BWB13" s="183"/>
      <c r="BWC13" s="183"/>
      <c r="BWD13" s="183"/>
      <c r="BWE13" s="183"/>
      <c r="BWF13" s="183"/>
      <c r="BWG13" s="183"/>
      <c r="BWH13" s="183"/>
      <c r="BWI13" s="183"/>
      <c r="BWJ13" s="183"/>
      <c r="BWK13" s="183"/>
      <c r="BWL13" s="183"/>
      <c r="BWM13" s="183"/>
      <c r="BWN13" s="183"/>
      <c r="BWO13" s="183"/>
      <c r="BWP13" s="183"/>
      <c r="BWQ13" s="183"/>
      <c r="BWR13" s="183"/>
      <c r="BWS13" s="183"/>
      <c r="BWT13" s="183"/>
      <c r="BWU13" s="183"/>
      <c r="BWV13" s="183"/>
      <c r="BWW13" s="183"/>
      <c r="BWX13" s="183"/>
      <c r="BWY13" s="183"/>
      <c r="BWZ13" s="183"/>
      <c r="BXA13" s="183"/>
      <c r="BXB13" s="183"/>
      <c r="BXC13" s="183"/>
      <c r="BXD13" s="183"/>
      <c r="BXE13" s="183"/>
      <c r="BXF13" s="183"/>
      <c r="BXG13" s="183"/>
      <c r="BXH13" s="183"/>
      <c r="BXI13" s="183"/>
      <c r="BXJ13" s="183"/>
      <c r="BXK13" s="183"/>
      <c r="BXL13" s="183"/>
      <c r="BXM13" s="183"/>
      <c r="BXN13" s="183"/>
      <c r="BXO13" s="183"/>
      <c r="BXP13" s="183"/>
      <c r="BXQ13" s="183"/>
      <c r="BXR13" s="183"/>
      <c r="BXS13" s="183"/>
      <c r="BXT13" s="183"/>
      <c r="BXU13" s="183"/>
      <c r="BXV13" s="183"/>
      <c r="BXW13" s="183"/>
      <c r="BXX13" s="183"/>
      <c r="BXY13" s="183"/>
      <c r="BXZ13" s="183"/>
      <c r="BYA13" s="183"/>
      <c r="BYB13" s="183"/>
      <c r="BYC13" s="183"/>
      <c r="BYD13" s="183"/>
      <c r="BYE13" s="183"/>
      <c r="BYF13" s="183"/>
      <c r="BYG13" s="183"/>
      <c r="BYH13" s="183"/>
      <c r="BYI13" s="183"/>
      <c r="BYJ13" s="183"/>
      <c r="BYK13" s="183"/>
      <c r="BYL13" s="183"/>
      <c r="BYM13" s="183"/>
      <c r="BYN13" s="183"/>
      <c r="BYO13" s="183"/>
      <c r="BYP13" s="183"/>
      <c r="BYQ13" s="183"/>
      <c r="BYR13" s="183"/>
      <c r="BYS13" s="183"/>
      <c r="BYT13" s="183"/>
      <c r="BYU13" s="183"/>
      <c r="BYV13" s="183"/>
      <c r="BYW13" s="183"/>
      <c r="BYX13" s="183"/>
      <c r="BYY13" s="183"/>
      <c r="BYZ13" s="183"/>
      <c r="BZA13" s="183"/>
      <c r="BZB13" s="183"/>
      <c r="BZC13" s="183"/>
      <c r="BZD13" s="183"/>
      <c r="BZE13" s="183"/>
      <c r="BZF13" s="183"/>
      <c r="BZG13" s="183"/>
      <c r="BZH13" s="183"/>
      <c r="BZI13" s="183"/>
      <c r="BZJ13" s="183"/>
      <c r="BZK13" s="183"/>
      <c r="BZL13" s="183"/>
      <c r="BZM13" s="183"/>
      <c r="BZN13" s="183"/>
      <c r="BZO13" s="183"/>
      <c r="BZP13" s="183"/>
      <c r="BZQ13" s="183"/>
      <c r="BZR13" s="183"/>
      <c r="BZS13" s="183"/>
      <c r="BZT13" s="183"/>
      <c r="BZU13" s="183"/>
      <c r="BZV13" s="183"/>
      <c r="BZW13" s="183"/>
      <c r="BZX13" s="183"/>
      <c r="BZY13" s="183"/>
      <c r="BZZ13" s="183"/>
      <c r="CAA13" s="183"/>
      <c r="CAB13" s="183"/>
      <c r="CAC13" s="183"/>
      <c r="CAD13" s="183"/>
      <c r="CAE13" s="183"/>
      <c r="CAF13" s="183"/>
      <c r="CAG13" s="183"/>
      <c r="CAH13" s="183"/>
      <c r="CAI13" s="183"/>
      <c r="CAJ13" s="183"/>
      <c r="CAK13" s="183"/>
      <c r="CAL13" s="183"/>
      <c r="CAM13" s="183"/>
      <c r="CAN13" s="183"/>
      <c r="CAO13" s="183"/>
      <c r="CAP13" s="183"/>
      <c r="CAQ13" s="183"/>
      <c r="CAR13" s="183"/>
      <c r="CAS13" s="183"/>
      <c r="CAT13" s="183"/>
      <c r="CAU13" s="183"/>
      <c r="CAV13" s="183"/>
      <c r="CAW13" s="183"/>
      <c r="CAX13" s="183"/>
      <c r="CAY13" s="183"/>
      <c r="CAZ13" s="183"/>
      <c r="CBA13" s="183"/>
      <c r="CBB13" s="183"/>
      <c r="CBC13" s="183"/>
      <c r="CBD13" s="183"/>
      <c r="CBE13" s="183"/>
      <c r="CBF13" s="183"/>
      <c r="CBG13" s="183"/>
      <c r="CBH13" s="183"/>
      <c r="CBI13" s="183"/>
      <c r="CBJ13" s="183"/>
      <c r="CBK13" s="183"/>
      <c r="CBL13" s="183"/>
      <c r="CBM13" s="183"/>
      <c r="CBN13" s="183"/>
      <c r="CBO13" s="183"/>
      <c r="CBP13" s="183"/>
      <c r="CBQ13" s="183"/>
      <c r="CBR13" s="183"/>
      <c r="CBS13" s="183"/>
      <c r="CBT13" s="183"/>
      <c r="CBU13" s="183"/>
      <c r="CBV13" s="183"/>
      <c r="CBW13" s="183"/>
      <c r="CBX13" s="183"/>
      <c r="CBY13" s="183"/>
      <c r="CBZ13" s="183"/>
      <c r="CCA13" s="183"/>
      <c r="CCB13" s="183"/>
      <c r="CCC13" s="183"/>
      <c r="CCD13" s="183"/>
      <c r="CCE13" s="183"/>
      <c r="CCF13" s="183"/>
      <c r="CCG13" s="183"/>
      <c r="CCH13" s="183"/>
      <c r="CCI13" s="183"/>
      <c r="CCJ13" s="183"/>
      <c r="CCK13" s="183"/>
      <c r="CCL13" s="183"/>
      <c r="CCM13" s="183"/>
      <c r="CCN13" s="183"/>
      <c r="CCO13" s="183"/>
      <c r="CCP13" s="183"/>
      <c r="CCQ13" s="183"/>
      <c r="CCR13" s="183"/>
      <c r="CCS13" s="183"/>
      <c r="CCT13" s="183"/>
      <c r="CCU13" s="183"/>
      <c r="CCV13" s="183"/>
      <c r="CCW13" s="183"/>
      <c r="CCX13" s="183"/>
      <c r="CCY13" s="183"/>
      <c r="CCZ13" s="183"/>
      <c r="CDA13" s="183"/>
      <c r="CDB13" s="183"/>
      <c r="CDC13" s="183"/>
      <c r="CDD13" s="183"/>
      <c r="CDE13" s="183"/>
      <c r="CDF13" s="183"/>
      <c r="CDG13" s="183"/>
      <c r="CDH13" s="183"/>
      <c r="CDI13" s="183"/>
      <c r="CDJ13" s="183"/>
      <c r="CDK13" s="183"/>
      <c r="CDL13" s="183"/>
      <c r="CDM13" s="183"/>
      <c r="CDN13" s="183"/>
      <c r="CDO13" s="183"/>
      <c r="CDP13" s="183"/>
      <c r="CDQ13" s="183"/>
      <c r="CDR13" s="183"/>
      <c r="CDS13" s="183"/>
      <c r="CDT13" s="183"/>
      <c r="CDU13" s="183"/>
      <c r="CDV13" s="183"/>
      <c r="CDW13" s="183"/>
      <c r="CDX13" s="183"/>
      <c r="CDY13" s="183"/>
      <c r="CDZ13" s="183"/>
      <c r="CEA13" s="183"/>
      <c r="CEB13" s="183"/>
      <c r="CEC13" s="183"/>
      <c r="CED13" s="183"/>
      <c r="CEE13" s="183"/>
      <c r="CEF13" s="183"/>
      <c r="CEG13" s="183"/>
      <c r="CEH13" s="183"/>
      <c r="CEI13" s="183"/>
      <c r="CEJ13" s="183"/>
      <c r="CEK13" s="183"/>
      <c r="CEL13" s="183"/>
      <c r="CEM13" s="183"/>
      <c r="CEN13" s="183"/>
      <c r="CEO13" s="183"/>
      <c r="CEP13" s="183"/>
      <c r="CEQ13" s="183"/>
      <c r="CER13" s="183"/>
      <c r="CES13" s="183"/>
      <c r="CET13" s="183"/>
      <c r="CEU13" s="183"/>
      <c r="CEV13" s="183"/>
      <c r="CEW13" s="183"/>
      <c r="CEX13" s="183"/>
      <c r="CEY13" s="183"/>
      <c r="CEZ13" s="183"/>
      <c r="CFA13" s="183"/>
      <c r="CFB13" s="183"/>
      <c r="CFC13" s="183"/>
      <c r="CFD13" s="183"/>
      <c r="CFE13" s="183"/>
      <c r="CFF13" s="183"/>
      <c r="CFG13" s="183"/>
      <c r="CFH13" s="183"/>
      <c r="CFI13" s="183"/>
      <c r="CFJ13" s="183"/>
      <c r="CFK13" s="183"/>
      <c r="CFL13" s="183"/>
      <c r="CFM13" s="183"/>
      <c r="CFN13" s="183"/>
      <c r="CFO13" s="183"/>
      <c r="CFP13" s="183"/>
      <c r="CFQ13" s="183"/>
      <c r="CFR13" s="183"/>
      <c r="CFS13" s="183"/>
      <c r="CFT13" s="183"/>
      <c r="CFU13" s="183"/>
      <c r="CFV13" s="183"/>
      <c r="CFW13" s="183"/>
      <c r="CFX13" s="183"/>
      <c r="CFY13" s="183"/>
      <c r="CFZ13" s="183"/>
      <c r="CGA13" s="183"/>
      <c r="CGB13" s="183"/>
      <c r="CGC13" s="183"/>
      <c r="CGD13" s="183"/>
      <c r="CGE13" s="183"/>
      <c r="CGF13" s="183"/>
      <c r="CGG13" s="183"/>
      <c r="CGH13" s="183"/>
      <c r="CGI13" s="183"/>
      <c r="CGJ13" s="183"/>
      <c r="CGK13" s="183"/>
      <c r="CGL13" s="183"/>
      <c r="CGM13" s="183"/>
      <c r="CGN13" s="183"/>
      <c r="CGO13" s="183"/>
      <c r="CGP13" s="183"/>
      <c r="CGQ13" s="183"/>
      <c r="CGR13" s="183"/>
      <c r="CGS13" s="183"/>
      <c r="CGT13" s="183"/>
      <c r="CGU13" s="183"/>
      <c r="CGV13" s="183"/>
      <c r="CGW13" s="183"/>
      <c r="CGX13" s="183"/>
      <c r="CGY13" s="183"/>
      <c r="CGZ13" s="183"/>
      <c r="CHA13" s="183"/>
      <c r="CHB13" s="183"/>
      <c r="CHC13" s="183"/>
      <c r="CHD13" s="183"/>
      <c r="CHE13" s="183"/>
      <c r="CHF13" s="183"/>
      <c r="CHG13" s="183"/>
      <c r="CHH13" s="183"/>
      <c r="CHI13" s="183"/>
      <c r="CHJ13" s="183"/>
      <c r="CHK13" s="183"/>
      <c r="CHL13" s="183"/>
      <c r="CHM13" s="183"/>
      <c r="CHN13" s="183"/>
      <c r="CHO13" s="183"/>
    </row>
    <row r="14" spans="1:2251" s="161" customFormat="1">
      <c r="A14" s="85">
        <f t="shared" si="1"/>
        <v>45543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08"/>
      <c r="P14" s="209">
        <f t="shared" si="0"/>
        <v>0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  <c r="RH14" s="183"/>
      <c r="RI14" s="183"/>
      <c r="RJ14" s="183"/>
      <c r="RK14" s="183"/>
      <c r="RL14" s="183"/>
      <c r="RM14" s="183"/>
      <c r="RN14" s="183"/>
      <c r="RO14" s="183"/>
      <c r="RP14" s="183"/>
      <c r="RQ14" s="183"/>
      <c r="RR14" s="183"/>
      <c r="RS14" s="183"/>
      <c r="RT14" s="183"/>
      <c r="RU14" s="183"/>
      <c r="RV14" s="183"/>
      <c r="RW14" s="183"/>
      <c r="RX14" s="183"/>
      <c r="RY14" s="183"/>
      <c r="RZ14" s="183"/>
      <c r="SA14" s="183"/>
      <c r="SB14" s="183"/>
      <c r="SC14" s="183"/>
      <c r="SD14" s="183"/>
      <c r="SE14" s="183"/>
      <c r="SF14" s="183"/>
      <c r="SG14" s="183"/>
      <c r="SH14" s="183"/>
      <c r="SI14" s="183"/>
      <c r="SJ14" s="183"/>
      <c r="SK14" s="183"/>
      <c r="SL14" s="183"/>
      <c r="SM14" s="183"/>
      <c r="SN14" s="183"/>
      <c r="SO14" s="183"/>
      <c r="SP14" s="183"/>
      <c r="SQ14" s="183"/>
      <c r="SR14" s="183"/>
      <c r="SS14" s="183"/>
      <c r="ST14" s="183"/>
      <c r="SU14" s="183"/>
      <c r="SV14" s="183"/>
      <c r="SW14" s="183"/>
      <c r="SX14" s="183"/>
      <c r="SY14" s="183"/>
      <c r="SZ14" s="183"/>
      <c r="TA14" s="183"/>
      <c r="TB14" s="183"/>
      <c r="TC14" s="183"/>
      <c r="TD14" s="183"/>
      <c r="TE14" s="183"/>
      <c r="TF14" s="183"/>
      <c r="TG14" s="183"/>
      <c r="TH14" s="183"/>
      <c r="TI14" s="183"/>
      <c r="TJ14" s="183"/>
      <c r="TK14" s="183"/>
      <c r="TL14" s="183"/>
      <c r="TM14" s="183"/>
      <c r="TN14" s="183"/>
      <c r="TO14" s="183"/>
      <c r="TP14" s="183"/>
      <c r="TQ14" s="183"/>
      <c r="TR14" s="183"/>
      <c r="TS14" s="183"/>
      <c r="TT14" s="183"/>
      <c r="TU14" s="183"/>
      <c r="TV14" s="183"/>
      <c r="TW14" s="183"/>
      <c r="TX14" s="183"/>
      <c r="TY14" s="183"/>
      <c r="TZ14" s="183"/>
      <c r="UA14" s="183"/>
      <c r="UB14" s="183"/>
      <c r="UC14" s="183"/>
      <c r="UD14" s="183"/>
      <c r="UE14" s="183"/>
      <c r="UF14" s="183"/>
      <c r="UG14" s="183"/>
      <c r="UH14" s="183"/>
      <c r="UI14" s="183"/>
      <c r="UJ14" s="183"/>
      <c r="UK14" s="183"/>
      <c r="UL14" s="183"/>
      <c r="UM14" s="183"/>
      <c r="UN14" s="183"/>
      <c r="UO14" s="183"/>
      <c r="UP14" s="183"/>
      <c r="UQ14" s="183"/>
      <c r="UR14" s="183"/>
      <c r="US14" s="183"/>
      <c r="UT14" s="183"/>
      <c r="UU14" s="183"/>
      <c r="UV14" s="183"/>
      <c r="UW14" s="183"/>
      <c r="UX14" s="183"/>
      <c r="UY14" s="183"/>
      <c r="UZ14" s="183"/>
      <c r="VA14" s="183"/>
      <c r="VB14" s="183"/>
      <c r="VC14" s="183"/>
      <c r="VD14" s="183"/>
      <c r="VE14" s="183"/>
      <c r="VF14" s="183"/>
      <c r="VG14" s="183"/>
      <c r="VH14" s="183"/>
      <c r="VI14" s="183"/>
      <c r="VJ14" s="183"/>
      <c r="VK14" s="183"/>
      <c r="VL14" s="183"/>
      <c r="VM14" s="183"/>
      <c r="VN14" s="183"/>
      <c r="VO14" s="183"/>
      <c r="VP14" s="183"/>
      <c r="VQ14" s="183"/>
      <c r="VR14" s="183"/>
      <c r="VS14" s="183"/>
      <c r="VT14" s="183"/>
      <c r="VU14" s="183"/>
      <c r="VV14" s="183"/>
      <c r="VW14" s="183"/>
      <c r="VX14" s="183"/>
      <c r="VY14" s="183"/>
      <c r="VZ14" s="183"/>
      <c r="WA14" s="183"/>
      <c r="WB14" s="183"/>
      <c r="WC14" s="183"/>
      <c r="WD14" s="183"/>
      <c r="WE14" s="183"/>
      <c r="WF14" s="183"/>
      <c r="WG14" s="183"/>
      <c r="WH14" s="183"/>
      <c r="WI14" s="183"/>
      <c r="WJ14" s="183"/>
      <c r="WK14" s="183"/>
      <c r="WL14" s="183"/>
      <c r="WM14" s="183"/>
      <c r="WN14" s="183"/>
      <c r="WO14" s="183"/>
      <c r="WP14" s="183"/>
      <c r="WQ14" s="183"/>
      <c r="WR14" s="183"/>
      <c r="WS14" s="183"/>
      <c r="WT14" s="183"/>
      <c r="WU14" s="183"/>
      <c r="WV14" s="183"/>
      <c r="WW14" s="183"/>
      <c r="WX14" s="183"/>
      <c r="WY14" s="183"/>
      <c r="WZ14" s="183"/>
      <c r="XA14" s="183"/>
      <c r="XB14" s="183"/>
      <c r="XC14" s="183"/>
      <c r="XD14" s="183"/>
      <c r="XE14" s="183"/>
      <c r="XF14" s="183"/>
      <c r="XG14" s="183"/>
      <c r="XH14" s="183"/>
      <c r="XI14" s="183"/>
      <c r="XJ14" s="183"/>
      <c r="XK14" s="183"/>
      <c r="XL14" s="183"/>
      <c r="XM14" s="183"/>
      <c r="XN14" s="183"/>
      <c r="XO14" s="183"/>
      <c r="XP14" s="183"/>
      <c r="XQ14" s="183"/>
      <c r="XR14" s="183"/>
      <c r="XS14" s="183"/>
      <c r="XT14" s="183"/>
      <c r="XU14" s="183"/>
      <c r="XV14" s="183"/>
      <c r="XW14" s="183"/>
      <c r="XX14" s="183"/>
      <c r="XY14" s="183"/>
      <c r="XZ14" s="183"/>
      <c r="YA14" s="183"/>
      <c r="YB14" s="183"/>
      <c r="YC14" s="183"/>
      <c r="YD14" s="183"/>
      <c r="YE14" s="183"/>
      <c r="YF14" s="183"/>
      <c r="YG14" s="183"/>
      <c r="YH14" s="183"/>
      <c r="YI14" s="183"/>
      <c r="YJ14" s="183"/>
      <c r="YK14" s="183"/>
      <c r="YL14" s="183"/>
      <c r="YM14" s="183"/>
      <c r="YN14" s="183"/>
      <c r="YO14" s="183"/>
      <c r="YP14" s="183"/>
      <c r="YQ14" s="183"/>
      <c r="YR14" s="183"/>
      <c r="YS14" s="183"/>
      <c r="YT14" s="183"/>
      <c r="YU14" s="183"/>
      <c r="YV14" s="183"/>
      <c r="YW14" s="183"/>
      <c r="YX14" s="183"/>
      <c r="YY14" s="183"/>
      <c r="YZ14" s="183"/>
      <c r="ZA14" s="183"/>
      <c r="ZB14" s="183"/>
      <c r="ZC14" s="183"/>
      <c r="ZD14" s="183"/>
      <c r="ZE14" s="183"/>
      <c r="ZF14" s="183"/>
      <c r="ZG14" s="183"/>
      <c r="ZH14" s="183"/>
      <c r="ZI14" s="183"/>
      <c r="ZJ14" s="183"/>
      <c r="ZK14" s="183"/>
      <c r="ZL14" s="183"/>
      <c r="ZM14" s="183"/>
      <c r="ZN14" s="183"/>
      <c r="ZO14" s="183"/>
      <c r="ZP14" s="183"/>
      <c r="ZQ14" s="183"/>
      <c r="ZR14" s="183"/>
      <c r="ZS14" s="183"/>
      <c r="ZT14" s="183"/>
      <c r="ZU14" s="183"/>
      <c r="ZV14" s="183"/>
      <c r="ZW14" s="183"/>
      <c r="ZX14" s="183"/>
      <c r="ZY14" s="183"/>
      <c r="ZZ14" s="183"/>
      <c r="AAA14" s="183"/>
      <c r="AAB14" s="183"/>
      <c r="AAC14" s="183"/>
      <c r="AAD14" s="183"/>
      <c r="AAE14" s="183"/>
      <c r="AAF14" s="183"/>
      <c r="AAG14" s="183"/>
      <c r="AAH14" s="183"/>
      <c r="AAI14" s="183"/>
      <c r="AAJ14" s="183"/>
      <c r="AAK14" s="183"/>
      <c r="AAL14" s="183"/>
      <c r="AAM14" s="183"/>
      <c r="AAN14" s="183"/>
      <c r="AAO14" s="183"/>
      <c r="AAP14" s="183"/>
      <c r="AAQ14" s="183"/>
      <c r="AAR14" s="183"/>
      <c r="AAS14" s="183"/>
      <c r="AAT14" s="183"/>
      <c r="AAU14" s="183"/>
      <c r="AAV14" s="183"/>
      <c r="AAW14" s="183"/>
      <c r="AAX14" s="183"/>
      <c r="AAY14" s="183"/>
      <c r="AAZ14" s="183"/>
      <c r="ABA14" s="183"/>
      <c r="ABB14" s="183"/>
      <c r="ABC14" s="183"/>
      <c r="ABD14" s="183"/>
      <c r="ABE14" s="183"/>
      <c r="ABF14" s="183"/>
      <c r="ABG14" s="183"/>
      <c r="ABH14" s="183"/>
      <c r="ABI14" s="183"/>
      <c r="ABJ14" s="183"/>
      <c r="ABK14" s="183"/>
      <c r="ABL14" s="183"/>
      <c r="ABM14" s="183"/>
      <c r="ABN14" s="183"/>
      <c r="ABO14" s="183"/>
      <c r="ABP14" s="183"/>
      <c r="ABQ14" s="183"/>
      <c r="ABR14" s="183"/>
      <c r="ABS14" s="183"/>
      <c r="ABT14" s="183"/>
      <c r="ABU14" s="183"/>
      <c r="ABV14" s="183"/>
      <c r="ABW14" s="183"/>
      <c r="ABX14" s="183"/>
      <c r="ABY14" s="183"/>
      <c r="ABZ14" s="183"/>
      <c r="ACA14" s="183"/>
      <c r="ACB14" s="183"/>
      <c r="ACC14" s="183"/>
      <c r="ACD14" s="183"/>
      <c r="ACE14" s="183"/>
      <c r="ACF14" s="183"/>
      <c r="ACG14" s="183"/>
      <c r="ACH14" s="183"/>
      <c r="ACI14" s="183"/>
      <c r="ACJ14" s="183"/>
      <c r="ACK14" s="183"/>
      <c r="ACL14" s="183"/>
      <c r="ACM14" s="183"/>
      <c r="ACN14" s="183"/>
      <c r="ACO14" s="183"/>
      <c r="ACP14" s="183"/>
      <c r="ACQ14" s="183"/>
      <c r="ACR14" s="183"/>
      <c r="ACS14" s="183"/>
      <c r="ACT14" s="183"/>
      <c r="ACU14" s="183"/>
      <c r="ACV14" s="183"/>
      <c r="ACW14" s="183"/>
      <c r="ACX14" s="183"/>
      <c r="ACY14" s="183"/>
      <c r="ACZ14" s="183"/>
      <c r="ADA14" s="183"/>
      <c r="ADB14" s="183"/>
      <c r="ADC14" s="183"/>
      <c r="ADD14" s="183"/>
      <c r="ADE14" s="183"/>
      <c r="ADF14" s="183"/>
      <c r="ADG14" s="183"/>
      <c r="ADH14" s="183"/>
      <c r="ADI14" s="183"/>
      <c r="ADJ14" s="183"/>
      <c r="ADK14" s="183"/>
      <c r="ADL14" s="183"/>
      <c r="ADM14" s="183"/>
      <c r="ADN14" s="183"/>
      <c r="ADO14" s="183"/>
      <c r="ADP14" s="183"/>
      <c r="ADQ14" s="183"/>
      <c r="ADR14" s="183"/>
      <c r="ADS14" s="183"/>
      <c r="ADT14" s="183"/>
      <c r="ADU14" s="183"/>
      <c r="ADV14" s="183"/>
      <c r="ADW14" s="183"/>
      <c r="ADX14" s="183"/>
      <c r="ADY14" s="183"/>
      <c r="ADZ14" s="183"/>
      <c r="AEA14" s="183"/>
      <c r="AEB14" s="183"/>
      <c r="AEC14" s="183"/>
      <c r="AED14" s="183"/>
      <c r="AEE14" s="183"/>
      <c r="AEF14" s="183"/>
      <c r="AEG14" s="183"/>
      <c r="AEH14" s="183"/>
      <c r="AEI14" s="183"/>
      <c r="AEJ14" s="183"/>
      <c r="AEK14" s="183"/>
      <c r="AEL14" s="183"/>
      <c r="AEM14" s="183"/>
      <c r="AEN14" s="183"/>
      <c r="AEO14" s="183"/>
      <c r="AEP14" s="183"/>
      <c r="AEQ14" s="183"/>
      <c r="AER14" s="183"/>
      <c r="AES14" s="183"/>
      <c r="AET14" s="183"/>
      <c r="AEU14" s="183"/>
      <c r="AEV14" s="183"/>
      <c r="AEW14" s="183"/>
      <c r="AEX14" s="183"/>
      <c r="AEY14" s="183"/>
      <c r="AEZ14" s="183"/>
      <c r="AFA14" s="183"/>
      <c r="AFB14" s="183"/>
      <c r="AFC14" s="183"/>
      <c r="AFD14" s="183"/>
      <c r="AFE14" s="183"/>
      <c r="AFF14" s="183"/>
      <c r="AFG14" s="183"/>
      <c r="AFH14" s="183"/>
      <c r="AFI14" s="183"/>
      <c r="AFJ14" s="183"/>
      <c r="AFK14" s="183"/>
      <c r="AFL14" s="183"/>
      <c r="AFM14" s="183"/>
      <c r="AFN14" s="183"/>
      <c r="AFO14" s="183"/>
      <c r="AFP14" s="183"/>
      <c r="AFQ14" s="183"/>
      <c r="AFR14" s="183"/>
      <c r="AFS14" s="183"/>
      <c r="AFT14" s="183"/>
      <c r="AFU14" s="183"/>
      <c r="AFV14" s="183"/>
      <c r="AFW14" s="183"/>
      <c r="AFX14" s="183"/>
      <c r="AFY14" s="183"/>
      <c r="AFZ14" s="183"/>
      <c r="AGA14" s="183"/>
      <c r="AGB14" s="183"/>
      <c r="AGC14" s="183"/>
      <c r="AGD14" s="183"/>
      <c r="AGE14" s="183"/>
      <c r="AGF14" s="183"/>
      <c r="AGG14" s="183"/>
      <c r="AGH14" s="183"/>
      <c r="AGI14" s="183"/>
      <c r="AGJ14" s="183"/>
      <c r="AGK14" s="183"/>
      <c r="AGL14" s="183"/>
      <c r="AGM14" s="183"/>
      <c r="AGN14" s="183"/>
      <c r="AGO14" s="183"/>
      <c r="AGP14" s="183"/>
      <c r="AGQ14" s="183"/>
      <c r="AGR14" s="183"/>
      <c r="AGS14" s="183"/>
      <c r="AGT14" s="183"/>
      <c r="AGU14" s="183"/>
      <c r="AGV14" s="183"/>
      <c r="AGW14" s="183"/>
      <c r="AGX14" s="183"/>
      <c r="AGY14" s="183"/>
      <c r="AGZ14" s="183"/>
      <c r="AHA14" s="183"/>
      <c r="AHB14" s="183"/>
      <c r="AHC14" s="183"/>
      <c r="AHD14" s="183"/>
      <c r="AHE14" s="183"/>
      <c r="AHF14" s="183"/>
      <c r="AHG14" s="183"/>
      <c r="AHH14" s="183"/>
      <c r="AHI14" s="183"/>
      <c r="AHJ14" s="183"/>
      <c r="AHK14" s="183"/>
      <c r="AHL14" s="183"/>
      <c r="AHM14" s="183"/>
      <c r="AHN14" s="183"/>
      <c r="AHO14" s="183"/>
      <c r="AHP14" s="183"/>
      <c r="AHQ14" s="183"/>
      <c r="AHR14" s="183"/>
      <c r="AHS14" s="183"/>
      <c r="AHT14" s="183"/>
      <c r="AHU14" s="183"/>
      <c r="AHV14" s="183"/>
      <c r="AHW14" s="183"/>
      <c r="AHX14" s="183"/>
      <c r="AHY14" s="183"/>
      <c r="AHZ14" s="183"/>
      <c r="AIA14" s="183"/>
      <c r="AIB14" s="183"/>
      <c r="AIC14" s="183"/>
      <c r="AID14" s="183"/>
      <c r="AIE14" s="183"/>
      <c r="AIF14" s="183"/>
      <c r="AIG14" s="183"/>
      <c r="AIH14" s="183"/>
      <c r="AII14" s="183"/>
      <c r="AIJ14" s="183"/>
      <c r="AIK14" s="183"/>
      <c r="AIL14" s="183"/>
      <c r="AIM14" s="183"/>
      <c r="AIN14" s="183"/>
      <c r="AIO14" s="183"/>
      <c r="AIP14" s="183"/>
      <c r="AIQ14" s="183"/>
      <c r="AIR14" s="183"/>
      <c r="AIS14" s="183"/>
      <c r="AIT14" s="183"/>
      <c r="AIU14" s="183"/>
      <c r="AIV14" s="183"/>
      <c r="AIW14" s="183"/>
      <c r="AIX14" s="183"/>
      <c r="AIY14" s="183"/>
      <c r="AIZ14" s="183"/>
      <c r="AJA14" s="183"/>
      <c r="AJB14" s="183"/>
      <c r="AJC14" s="183"/>
      <c r="AJD14" s="183"/>
      <c r="AJE14" s="183"/>
      <c r="AJF14" s="183"/>
      <c r="AJG14" s="183"/>
      <c r="AJH14" s="183"/>
      <c r="AJI14" s="183"/>
      <c r="AJJ14" s="183"/>
      <c r="AJK14" s="183"/>
      <c r="AJL14" s="183"/>
      <c r="AJM14" s="183"/>
      <c r="AJN14" s="183"/>
      <c r="AJO14" s="183"/>
      <c r="AJP14" s="183"/>
      <c r="AJQ14" s="183"/>
      <c r="AJR14" s="183"/>
      <c r="AJS14" s="183"/>
      <c r="AJT14" s="183"/>
      <c r="AJU14" s="183"/>
      <c r="AJV14" s="183"/>
      <c r="AJW14" s="183"/>
      <c r="AJX14" s="183"/>
      <c r="AJY14" s="183"/>
      <c r="AJZ14" s="183"/>
      <c r="AKA14" s="183"/>
      <c r="AKB14" s="183"/>
      <c r="AKC14" s="183"/>
      <c r="AKD14" s="183"/>
      <c r="AKE14" s="183"/>
      <c r="AKF14" s="183"/>
      <c r="AKG14" s="183"/>
      <c r="AKH14" s="183"/>
      <c r="AKI14" s="183"/>
      <c r="AKJ14" s="183"/>
      <c r="AKK14" s="183"/>
      <c r="AKL14" s="183"/>
      <c r="AKM14" s="183"/>
      <c r="AKN14" s="183"/>
      <c r="AKO14" s="183"/>
      <c r="AKP14" s="183"/>
      <c r="AKQ14" s="183"/>
      <c r="AKR14" s="183"/>
      <c r="AKS14" s="183"/>
      <c r="AKT14" s="183"/>
      <c r="AKU14" s="183"/>
      <c r="AKV14" s="183"/>
      <c r="AKW14" s="183"/>
      <c r="AKX14" s="183"/>
      <c r="AKY14" s="183"/>
      <c r="AKZ14" s="183"/>
      <c r="ALA14" s="183"/>
      <c r="ALB14" s="183"/>
      <c r="ALC14" s="183"/>
      <c r="ALD14" s="183"/>
      <c r="ALE14" s="183"/>
      <c r="ALF14" s="183"/>
      <c r="ALG14" s="183"/>
      <c r="ALH14" s="183"/>
      <c r="ALI14" s="183"/>
      <c r="ALJ14" s="183"/>
      <c r="ALK14" s="183"/>
      <c r="ALL14" s="183"/>
      <c r="ALM14" s="183"/>
      <c r="ALN14" s="183"/>
      <c r="ALO14" s="183"/>
      <c r="ALP14" s="183"/>
      <c r="ALQ14" s="183"/>
      <c r="ALR14" s="183"/>
      <c r="ALS14" s="183"/>
      <c r="ALT14" s="183"/>
      <c r="ALU14" s="183"/>
      <c r="ALV14" s="183"/>
      <c r="ALW14" s="183"/>
      <c r="ALX14" s="183"/>
      <c r="ALY14" s="183"/>
      <c r="ALZ14" s="183"/>
      <c r="AMA14" s="183"/>
      <c r="AMB14" s="183"/>
      <c r="AMC14" s="183"/>
      <c r="AMD14" s="183"/>
      <c r="AME14" s="183"/>
      <c r="AMF14" s="183"/>
      <c r="AMG14" s="183"/>
      <c r="AMH14" s="183"/>
      <c r="AMI14" s="183"/>
      <c r="AMJ14" s="183"/>
      <c r="AMK14" s="183"/>
      <c r="AML14" s="183"/>
      <c r="AMM14" s="183"/>
      <c r="AMN14" s="183"/>
      <c r="AMO14" s="183"/>
      <c r="AMP14" s="183"/>
      <c r="AMQ14" s="183"/>
      <c r="AMR14" s="183"/>
      <c r="AMS14" s="183"/>
      <c r="AMT14" s="183"/>
      <c r="AMU14" s="183"/>
      <c r="AMV14" s="183"/>
      <c r="AMW14" s="183"/>
      <c r="AMX14" s="183"/>
      <c r="AMY14" s="183"/>
      <c r="AMZ14" s="183"/>
      <c r="ANA14" s="183"/>
      <c r="ANB14" s="183"/>
      <c r="ANC14" s="183"/>
      <c r="AND14" s="183"/>
      <c r="ANE14" s="183"/>
      <c r="ANF14" s="183"/>
      <c r="ANG14" s="183"/>
      <c r="ANH14" s="183"/>
      <c r="ANI14" s="183"/>
      <c r="ANJ14" s="183"/>
      <c r="ANK14" s="183"/>
      <c r="ANL14" s="183"/>
      <c r="ANM14" s="183"/>
      <c r="ANN14" s="183"/>
      <c r="ANO14" s="183"/>
      <c r="ANP14" s="183"/>
      <c r="ANQ14" s="183"/>
      <c r="ANR14" s="183"/>
      <c r="ANS14" s="183"/>
      <c r="ANT14" s="183"/>
      <c r="ANU14" s="183"/>
      <c r="ANV14" s="183"/>
      <c r="ANW14" s="183"/>
      <c r="ANX14" s="183"/>
      <c r="ANY14" s="183"/>
      <c r="ANZ14" s="183"/>
      <c r="AOA14" s="183"/>
      <c r="AOB14" s="183"/>
      <c r="AOC14" s="183"/>
      <c r="AOD14" s="183"/>
      <c r="AOE14" s="183"/>
      <c r="AOF14" s="183"/>
      <c r="AOG14" s="183"/>
      <c r="AOH14" s="183"/>
      <c r="AOI14" s="183"/>
      <c r="AOJ14" s="183"/>
      <c r="AOK14" s="183"/>
      <c r="AOL14" s="183"/>
      <c r="AOM14" s="183"/>
      <c r="AON14" s="183"/>
      <c r="AOO14" s="183"/>
      <c r="AOP14" s="183"/>
      <c r="AOQ14" s="183"/>
      <c r="AOR14" s="183"/>
      <c r="AOS14" s="183"/>
      <c r="AOT14" s="183"/>
      <c r="AOU14" s="183"/>
      <c r="AOV14" s="183"/>
      <c r="AOW14" s="183"/>
      <c r="AOX14" s="183"/>
      <c r="AOY14" s="183"/>
      <c r="AOZ14" s="183"/>
      <c r="APA14" s="183"/>
      <c r="APB14" s="183"/>
      <c r="APC14" s="183"/>
      <c r="APD14" s="183"/>
      <c r="APE14" s="183"/>
      <c r="APF14" s="183"/>
      <c r="APG14" s="183"/>
      <c r="APH14" s="183"/>
      <c r="API14" s="183"/>
      <c r="APJ14" s="183"/>
      <c r="APK14" s="183"/>
      <c r="APL14" s="183"/>
      <c r="APM14" s="183"/>
      <c r="APN14" s="183"/>
      <c r="APO14" s="183"/>
      <c r="APP14" s="183"/>
      <c r="APQ14" s="183"/>
      <c r="APR14" s="183"/>
      <c r="APS14" s="183"/>
      <c r="APT14" s="183"/>
      <c r="APU14" s="183"/>
      <c r="APV14" s="183"/>
      <c r="APW14" s="183"/>
      <c r="APX14" s="183"/>
      <c r="APY14" s="183"/>
      <c r="APZ14" s="183"/>
      <c r="AQA14" s="183"/>
      <c r="AQB14" s="183"/>
      <c r="AQC14" s="183"/>
      <c r="AQD14" s="183"/>
      <c r="AQE14" s="183"/>
      <c r="AQF14" s="183"/>
      <c r="AQG14" s="183"/>
      <c r="AQH14" s="183"/>
      <c r="AQI14" s="183"/>
      <c r="AQJ14" s="183"/>
      <c r="AQK14" s="183"/>
      <c r="AQL14" s="183"/>
      <c r="AQM14" s="183"/>
      <c r="AQN14" s="183"/>
      <c r="AQO14" s="183"/>
      <c r="AQP14" s="183"/>
      <c r="AQQ14" s="183"/>
      <c r="AQR14" s="183"/>
      <c r="AQS14" s="183"/>
      <c r="AQT14" s="183"/>
      <c r="AQU14" s="183"/>
      <c r="AQV14" s="183"/>
      <c r="AQW14" s="183"/>
      <c r="AQX14" s="183"/>
      <c r="AQY14" s="183"/>
      <c r="AQZ14" s="183"/>
      <c r="ARA14" s="183"/>
      <c r="ARB14" s="183"/>
      <c r="ARC14" s="183"/>
      <c r="ARD14" s="183"/>
      <c r="ARE14" s="183"/>
      <c r="ARF14" s="183"/>
      <c r="ARG14" s="183"/>
      <c r="ARH14" s="183"/>
      <c r="ARI14" s="183"/>
      <c r="ARJ14" s="183"/>
      <c r="ARK14" s="183"/>
      <c r="ARL14" s="183"/>
      <c r="ARM14" s="183"/>
      <c r="ARN14" s="183"/>
      <c r="ARO14" s="183"/>
      <c r="ARP14" s="183"/>
      <c r="ARQ14" s="183"/>
      <c r="ARR14" s="183"/>
      <c r="ARS14" s="183"/>
      <c r="ART14" s="183"/>
      <c r="ARU14" s="183"/>
      <c r="ARV14" s="183"/>
      <c r="ARW14" s="183"/>
      <c r="ARX14" s="183"/>
      <c r="ARY14" s="183"/>
      <c r="ARZ14" s="183"/>
      <c r="ASA14" s="183"/>
      <c r="ASB14" s="183"/>
      <c r="ASC14" s="183"/>
      <c r="ASD14" s="183"/>
      <c r="ASE14" s="183"/>
      <c r="ASF14" s="183"/>
      <c r="ASG14" s="183"/>
      <c r="ASH14" s="183"/>
      <c r="ASI14" s="183"/>
      <c r="ASJ14" s="183"/>
      <c r="ASK14" s="183"/>
      <c r="ASL14" s="183"/>
      <c r="ASM14" s="183"/>
      <c r="ASN14" s="183"/>
      <c r="ASO14" s="183"/>
      <c r="ASP14" s="183"/>
      <c r="ASQ14" s="183"/>
      <c r="ASR14" s="183"/>
      <c r="ASS14" s="183"/>
      <c r="AST14" s="183"/>
      <c r="ASU14" s="183"/>
      <c r="ASV14" s="183"/>
      <c r="ASW14" s="183"/>
      <c r="ASX14" s="183"/>
      <c r="ASY14" s="183"/>
      <c r="ASZ14" s="183"/>
      <c r="ATA14" s="183"/>
      <c r="ATB14" s="183"/>
      <c r="ATC14" s="183"/>
      <c r="ATD14" s="183"/>
      <c r="ATE14" s="183"/>
      <c r="ATF14" s="183"/>
      <c r="ATG14" s="183"/>
      <c r="ATH14" s="183"/>
      <c r="ATI14" s="183"/>
      <c r="ATJ14" s="183"/>
      <c r="ATK14" s="183"/>
      <c r="ATL14" s="183"/>
      <c r="ATM14" s="183"/>
      <c r="ATN14" s="183"/>
      <c r="ATO14" s="183"/>
      <c r="ATP14" s="183"/>
      <c r="ATQ14" s="183"/>
      <c r="ATR14" s="183"/>
      <c r="ATS14" s="183"/>
      <c r="ATT14" s="183"/>
      <c r="ATU14" s="183"/>
      <c r="ATV14" s="183"/>
      <c r="ATW14" s="183"/>
      <c r="ATX14" s="183"/>
      <c r="ATY14" s="183"/>
      <c r="ATZ14" s="183"/>
      <c r="AUA14" s="183"/>
      <c r="AUB14" s="183"/>
      <c r="AUC14" s="183"/>
      <c r="AUD14" s="183"/>
      <c r="AUE14" s="183"/>
      <c r="AUF14" s="183"/>
      <c r="AUG14" s="183"/>
      <c r="AUH14" s="183"/>
      <c r="AUI14" s="183"/>
      <c r="AUJ14" s="183"/>
      <c r="AUK14" s="183"/>
      <c r="AUL14" s="183"/>
      <c r="AUM14" s="183"/>
      <c r="AUN14" s="183"/>
      <c r="AUO14" s="183"/>
      <c r="AUP14" s="183"/>
      <c r="AUQ14" s="183"/>
      <c r="AUR14" s="183"/>
      <c r="AUS14" s="183"/>
      <c r="AUT14" s="183"/>
      <c r="AUU14" s="183"/>
      <c r="AUV14" s="183"/>
      <c r="AUW14" s="183"/>
      <c r="AUX14" s="183"/>
      <c r="AUY14" s="183"/>
      <c r="AUZ14" s="183"/>
      <c r="AVA14" s="183"/>
      <c r="AVB14" s="183"/>
      <c r="AVC14" s="183"/>
      <c r="AVD14" s="183"/>
      <c r="AVE14" s="183"/>
      <c r="AVF14" s="183"/>
      <c r="AVG14" s="183"/>
      <c r="AVH14" s="183"/>
      <c r="AVI14" s="183"/>
      <c r="AVJ14" s="183"/>
      <c r="AVK14" s="183"/>
      <c r="AVL14" s="183"/>
      <c r="AVM14" s="183"/>
      <c r="AVN14" s="183"/>
      <c r="AVO14" s="183"/>
      <c r="AVP14" s="183"/>
      <c r="AVQ14" s="183"/>
      <c r="AVR14" s="183"/>
      <c r="AVS14" s="183"/>
      <c r="AVT14" s="183"/>
      <c r="AVU14" s="183"/>
      <c r="AVV14" s="183"/>
      <c r="AVW14" s="183"/>
      <c r="AVX14" s="183"/>
      <c r="AVY14" s="183"/>
      <c r="AVZ14" s="183"/>
      <c r="AWA14" s="183"/>
      <c r="AWB14" s="183"/>
      <c r="AWC14" s="183"/>
      <c r="AWD14" s="183"/>
      <c r="AWE14" s="183"/>
      <c r="AWF14" s="183"/>
      <c r="AWG14" s="183"/>
      <c r="AWH14" s="183"/>
      <c r="AWI14" s="183"/>
      <c r="AWJ14" s="183"/>
      <c r="AWK14" s="183"/>
      <c r="AWL14" s="183"/>
      <c r="AWM14" s="183"/>
      <c r="AWN14" s="183"/>
      <c r="AWO14" s="183"/>
      <c r="AWP14" s="183"/>
      <c r="AWQ14" s="183"/>
      <c r="AWR14" s="183"/>
      <c r="AWS14" s="183"/>
      <c r="AWT14" s="183"/>
      <c r="AWU14" s="183"/>
      <c r="AWV14" s="183"/>
      <c r="AWW14" s="183"/>
      <c r="AWX14" s="183"/>
      <c r="AWY14" s="183"/>
      <c r="AWZ14" s="183"/>
      <c r="AXA14" s="183"/>
      <c r="AXB14" s="183"/>
      <c r="AXC14" s="183"/>
      <c r="AXD14" s="183"/>
      <c r="AXE14" s="183"/>
      <c r="AXF14" s="183"/>
      <c r="AXG14" s="183"/>
      <c r="AXH14" s="183"/>
      <c r="AXI14" s="183"/>
      <c r="AXJ14" s="183"/>
      <c r="AXK14" s="183"/>
      <c r="AXL14" s="183"/>
      <c r="AXM14" s="183"/>
      <c r="AXN14" s="183"/>
      <c r="AXO14" s="183"/>
      <c r="AXP14" s="183"/>
      <c r="AXQ14" s="183"/>
      <c r="AXR14" s="183"/>
      <c r="AXS14" s="183"/>
      <c r="AXT14" s="183"/>
      <c r="AXU14" s="183"/>
      <c r="AXV14" s="183"/>
      <c r="AXW14" s="183"/>
      <c r="AXX14" s="183"/>
      <c r="AXY14" s="183"/>
      <c r="AXZ14" s="183"/>
      <c r="AYA14" s="183"/>
      <c r="AYB14" s="183"/>
      <c r="AYC14" s="183"/>
      <c r="AYD14" s="183"/>
      <c r="AYE14" s="183"/>
      <c r="AYF14" s="183"/>
      <c r="AYG14" s="183"/>
      <c r="AYH14" s="183"/>
      <c r="AYI14" s="183"/>
      <c r="AYJ14" s="183"/>
      <c r="AYK14" s="183"/>
      <c r="AYL14" s="183"/>
      <c r="AYM14" s="183"/>
      <c r="AYN14" s="183"/>
      <c r="AYO14" s="183"/>
      <c r="AYP14" s="183"/>
      <c r="AYQ14" s="183"/>
      <c r="AYR14" s="183"/>
      <c r="AYS14" s="183"/>
      <c r="AYT14" s="183"/>
      <c r="AYU14" s="183"/>
      <c r="AYV14" s="183"/>
      <c r="AYW14" s="183"/>
      <c r="AYX14" s="183"/>
      <c r="AYY14" s="183"/>
      <c r="AYZ14" s="183"/>
      <c r="AZA14" s="183"/>
      <c r="AZB14" s="183"/>
      <c r="AZC14" s="183"/>
      <c r="AZD14" s="183"/>
      <c r="AZE14" s="183"/>
      <c r="AZF14" s="183"/>
      <c r="AZG14" s="183"/>
      <c r="AZH14" s="183"/>
      <c r="AZI14" s="183"/>
      <c r="AZJ14" s="183"/>
      <c r="AZK14" s="183"/>
      <c r="AZL14" s="183"/>
      <c r="AZM14" s="183"/>
      <c r="AZN14" s="183"/>
      <c r="AZO14" s="183"/>
      <c r="AZP14" s="183"/>
      <c r="AZQ14" s="183"/>
      <c r="AZR14" s="183"/>
      <c r="AZS14" s="183"/>
      <c r="AZT14" s="183"/>
      <c r="AZU14" s="183"/>
      <c r="AZV14" s="183"/>
      <c r="AZW14" s="183"/>
      <c r="AZX14" s="183"/>
      <c r="AZY14" s="183"/>
      <c r="AZZ14" s="183"/>
      <c r="BAA14" s="183"/>
      <c r="BAB14" s="183"/>
      <c r="BAC14" s="183"/>
      <c r="BAD14" s="183"/>
      <c r="BAE14" s="183"/>
      <c r="BAF14" s="183"/>
      <c r="BAG14" s="183"/>
      <c r="BAH14" s="183"/>
      <c r="BAI14" s="183"/>
      <c r="BAJ14" s="183"/>
      <c r="BAK14" s="183"/>
      <c r="BAL14" s="183"/>
      <c r="BAM14" s="183"/>
      <c r="BAN14" s="183"/>
      <c r="BAO14" s="183"/>
      <c r="BAP14" s="183"/>
      <c r="BAQ14" s="183"/>
      <c r="BAR14" s="183"/>
      <c r="BAS14" s="183"/>
      <c r="BAT14" s="183"/>
      <c r="BAU14" s="183"/>
      <c r="BAV14" s="183"/>
      <c r="BAW14" s="183"/>
      <c r="BAX14" s="183"/>
      <c r="BAY14" s="183"/>
      <c r="BAZ14" s="183"/>
      <c r="BBA14" s="183"/>
      <c r="BBB14" s="183"/>
      <c r="BBC14" s="183"/>
      <c r="BBD14" s="183"/>
      <c r="BBE14" s="183"/>
      <c r="BBF14" s="183"/>
      <c r="BBG14" s="183"/>
      <c r="BBH14" s="183"/>
      <c r="BBI14" s="183"/>
      <c r="BBJ14" s="183"/>
      <c r="BBK14" s="183"/>
      <c r="BBL14" s="183"/>
      <c r="BBM14" s="183"/>
      <c r="BBN14" s="183"/>
      <c r="BBO14" s="183"/>
      <c r="BBP14" s="183"/>
      <c r="BBQ14" s="183"/>
      <c r="BBR14" s="183"/>
      <c r="BBS14" s="183"/>
      <c r="BBT14" s="183"/>
      <c r="BBU14" s="183"/>
      <c r="BBV14" s="183"/>
      <c r="BBW14" s="183"/>
      <c r="BBX14" s="183"/>
      <c r="BBY14" s="183"/>
      <c r="BBZ14" s="183"/>
      <c r="BCA14" s="183"/>
      <c r="BCB14" s="183"/>
      <c r="BCC14" s="183"/>
      <c r="BCD14" s="183"/>
      <c r="BCE14" s="183"/>
      <c r="BCF14" s="183"/>
      <c r="BCG14" s="183"/>
      <c r="BCH14" s="183"/>
      <c r="BCI14" s="183"/>
      <c r="BCJ14" s="183"/>
      <c r="BCK14" s="183"/>
      <c r="BCL14" s="183"/>
      <c r="BCM14" s="183"/>
      <c r="BCN14" s="183"/>
      <c r="BCO14" s="183"/>
      <c r="BCP14" s="183"/>
      <c r="BCQ14" s="183"/>
      <c r="BCR14" s="183"/>
      <c r="BCS14" s="183"/>
      <c r="BCT14" s="183"/>
      <c r="BCU14" s="183"/>
      <c r="BCV14" s="183"/>
      <c r="BCW14" s="183"/>
      <c r="BCX14" s="183"/>
      <c r="BCY14" s="183"/>
      <c r="BCZ14" s="183"/>
      <c r="BDA14" s="183"/>
      <c r="BDB14" s="183"/>
      <c r="BDC14" s="183"/>
      <c r="BDD14" s="183"/>
      <c r="BDE14" s="183"/>
      <c r="BDF14" s="183"/>
      <c r="BDG14" s="183"/>
      <c r="BDH14" s="183"/>
      <c r="BDI14" s="183"/>
      <c r="BDJ14" s="183"/>
      <c r="BDK14" s="183"/>
      <c r="BDL14" s="183"/>
      <c r="BDM14" s="183"/>
      <c r="BDN14" s="183"/>
      <c r="BDO14" s="183"/>
      <c r="BDP14" s="183"/>
      <c r="BDQ14" s="183"/>
      <c r="BDR14" s="183"/>
      <c r="BDS14" s="183"/>
      <c r="BDT14" s="183"/>
      <c r="BDU14" s="183"/>
      <c r="BDV14" s="183"/>
      <c r="BDW14" s="183"/>
      <c r="BDX14" s="183"/>
      <c r="BDY14" s="183"/>
      <c r="BDZ14" s="183"/>
      <c r="BEA14" s="183"/>
      <c r="BEB14" s="183"/>
      <c r="BEC14" s="183"/>
      <c r="BED14" s="183"/>
      <c r="BEE14" s="183"/>
      <c r="BEF14" s="183"/>
      <c r="BEG14" s="183"/>
      <c r="BEH14" s="183"/>
      <c r="BEI14" s="183"/>
      <c r="BEJ14" s="183"/>
      <c r="BEK14" s="183"/>
      <c r="BEL14" s="183"/>
      <c r="BEM14" s="183"/>
      <c r="BEN14" s="183"/>
      <c r="BEO14" s="183"/>
      <c r="BEP14" s="183"/>
      <c r="BEQ14" s="183"/>
      <c r="BER14" s="183"/>
      <c r="BES14" s="183"/>
      <c r="BET14" s="183"/>
      <c r="BEU14" s="183"/>
      <c r="BEV14" s="183"/>
      <c r="BEW14" s="183"/>
      <c r="BEX14" s="183"/>
      <c r="BEY14" s="183"/>
      <c r="BEZ14" s="183"/>
      <c r="BFA14" s="183"/>
      <c r="BFB14" s="183"/>
      <c r="BFC14" s="183"/>
      <c r="BFD14" s="183"/>
      <c r="BFE14" s="183"/>
      <c r="BFF14" s="183"/>
      <c r="BFG14" s="183"/>
      <c r="BFH14" s="183"/>
      <c r="BFI14" s="183"/>
      <c r="BFJ14" s="183"/>
      <c r="BFK14" s="183"/>
      <c r="BFL14" s="183"/>
      <c r="BFM14" s="183"/>
      <c r="BFN14" s="183"/>
      <c r="BFO14" s="183"/>
      <c r="BFP14" s="183"/>
      <c r="BFQ14" s="183"/>
      <c r="BFR14" s="183"/>
      <c r="BFS14" s="183"/>
      <c r="BFT14" s="183"/>
      <c r="BFU14" s="183"/>
      <c r="BFV14" s="183"/>
      <c r="BFW14" s="183"/>
      <c r="BFX14" s="183"/>
      <c r="BFY14" s="183"/>
      <c r="BFZ14" s="183"/>
      <c r="BGA14" s="183"/>
      <c r="BGB14" s="183"/>
      <c r="BGC14" s="183"/>
      <c r="BGD14" s="183"/>
      <c r="BGE14" s="183"/>
      <c r="BGF14" s="183"/>
      <c r="BGG14" s="183"/>
      <c r="BGH14" s="183"/>
      <c r="BGI14" s="183"/>
      <c r="BGJ14" s="183"/>
      <c r="BGK14" s="183"/>
      <c r="BGL14" s="183"/>
      <c r="BGM14" s="183"/>
      <c r="BGN14" s="183"/>
      <c r="BGO14" s="183"/>
      <c r="BGP14" s="183"/>
      <c r="BGQ14" s="183"/>
      <c r="BGR14" s="183"/>
      <c r="BGS14" s="183"/>
      <c r="BGT14" s="183"/>
      <c r="BGU14" s="183"/>
      <c r="BGV14" s="183"/>
      <c r="BGW14" s="183"/>
      <c r="BGX14" s="183"/>
      <c r="BGY14" s="183"/>
      <c r="BGZ14" s="183"/>
      <c r="BHA14" s="183"/>
      <c r="BHB14" s="183"/>
      <c r="BHC14" s="183"/>
      <c r="BHD14" s="183"/>
      <c r="BHE14" s="183"/>
      <c r="BHF14" s="183"/>
      <c r="BHG14" s="183"/>
      <c r="BHH14" s="183"/>
      <c r="BHI14" s="183"/>
      <c r="BHJ14" s="183"/>
      <c r="BHK14" s="183"/>
      <c r="BHL14" s="183"/>
      <c r="BHM14" s="183"/>
      <c r="BHN14" s="183"/>
      <c r="BHO14" s="183"/>
      <c r="BHP14" s="183"/>
      <c r="BHQ14" s="183"/>
      <c r="BHR14" s="183"/>
      <c r="BHS14" s="183"/>
      <c r="BHT14" s="183"/>
      <c r="BHU14" s="183"/>
      <c r="BHV14" s="183"/>
      <c r="BHW14" s="183"/>
      <c r="BHX14" s="183"/>
      <c r="BHY14" s="183"/>
      <c r="BHZ14" s="183"/>
      <c r="BIA14" s="183"/>
      <c r="BIB14" s="183"/>
      <c r="BIC14" s="183"/>
      <c r="BID14" s="183"/>
      <c r="BIE14" s="183"/>
      <c r="BIF14" s="183"/>
      <c r="BIG14" s="183"/>
      <c r="BIH14" s="183"/>
      <c r="BII14" s="183"/>
      <c r="BIJ14" s="183"/>
      <c r="BIK14" s="183"/>
      <c r="BIL14" s="183"/>
      <c r="BIM14" s="183"/>
      <c r="BIN14" s="183"/>
      <c r="BIO14" s="183"/>
      <c r="BIP14" s="183"/>
      <c r="BIQ14" s="183"/>
      <c r="BIR14" s="183"/>
      <c r="BIS14" s="183"/>
      <c r="BIT14" s="183"/>
      <c r="BIU14" s="183"/>
      <c r="BIV14" s="183"/>
      <c r="BIW14" s="183"/>
      <c r="BIX14" s="183"/>
      <c r="BIY14" s="183"/>
      <c r="BIZ14" s="183"/>
      <c r="BJA14" s="183"/>
      <c r="BJB14" s="183"/>
      <c r="BJC14" s="183"/>
      <c r="BJD14" s="183"/>
      <c r="BJE14" s="183"/>
      <c r="BJF14" s="183"/>
      <c r="BJG14" s="183"/>
      <c r="BJH14" s="183"/>
      <c r="BJI14" s="183"/>
      <c r="BJJ14" s="183"/>
      <c r="BJK14" s="183"/>
      <c r="BJL14" s="183"/>
      <c r="BJM14" s="183"/>
      <c r="BJN14" s="183"/>
      <c r="BJO14" s="183"/>
      <c r="BJP14" s="183"/>
      <c r="BJQ14" s="183"/>
      <c r="BJR14" s="183"/>
      <c r="BJS14" s="183"/>
      <c r="BJT14" s="183"/>
      <c r="BJU14" s="183"/>
      <c r="BJV14" s="183"/>
      <c r="BJW14" s="183"/>
      <c r="BJX14" s="183"/>
      <c r="BJY14" s="183"/>
      <c r="BJZ14" s="183"/>
      <c r="BKA14" s="183"/>
      <c r="BKB14" s="183"/>
      <c r="BKC14" s="183"/>
      <c r="BKD14" s="183"/>
      <c r="BKE14" s="183"/>
      <c r="BKF14" s="183"/>
      <c r="BKG14" s="183"/>
      <c r="BKH14" s="183"/>
      <c r="BKI14" s="183"/>
      <c r="BKJ14" s="183"/>
      <c r="BKK14" s="183"/>
      <c r="BKL14" s="183"/>
      <c r="BKM14" s="183"/>
      <c r="BKN14" s="183"/>
      <c r="BKO14" s="183"/>
      <c r="BKP14" s="183"/>
      <c r="BKQ14" s="183"/>
      <c r="BKR14" s="183"/>
      <c r="BKS14" s="183"/>
      <c r="BKT14" s="183"/>
      <c r="BKU14" s="183"/>
      <c r="BKV14" s="183"/>
      <c r="BKW14" s="183"/>
      <c r="BKX14" s="183"/>
      <c r="BKY14" s="183"/>
      <c r="BKZ14" s="183"/>
      <c r="BLA14" s="183"/>
      <c r="BLB14" s="183"/>
      <c r="BLC14" s="183"/>
      <c r="BLD14" s="183"/>
      <c r="BLE14" s="183"/>
      <c r="BLF14" s="183"/>
      <c r="BLG14" s="183"/>
      <c r="BLH14" s="183"/>
      <c r="BLI14" s="183"/>
      <c r="BLJ14" s="183"/>
      <c r="BLK14" s="183"/>
      <c r="BLL14" s="183"/>
      <c r="BLM14" s="183"/>
      <c r="BLN14" s="183"/>
      <c r="BLO14" s="183"/>
      <c r="BLP14" s="183"/>
      <c r="BLQ14" s="183"/>
      <c r="BLR14" s="183"/>
      <c r="BLS14" s="183"/>
      <c r="BLT14" s="183"/>
      <c r="BLU14" s="183"/>
      <c r="BLV14" s="183"/>
      <c r="BLW14" s="183"/>
      <c r="BLX14" s="183"/>
      <c r="BLY14" s="183"/>
      <c r="BLZ14" s="183"/>
      <c r="BMA14" s="183"/>
      <c r="BMB14" s="183"/>
      <c r="BMC14" s="183"/>
      <c r="BMD14" s="183"/>
      <c r="BME14" s="183"/>
      <c r="BMF14" s="183"/>
      <c r="BMG14" s="183"/>
      <c r="BMH14" s="183"/>
      <c r="BMI14" s="183"/>
      <c r="BMJ14" s="183"/>
      <c r="BMK14" s="183"/>
      <c r="BML14" s="183"/>
      <c r="BMM14" s="183"/>
      <c r="BMN14" s="183"/>
      <c r="BMO14" s="183"/>
      <c r="BMP14" s="183"/>
      <c r="BMQ14" s="183"/>
      <c r="BMR14" s="183"/>
      <c r="BMS14" s="183"/>
      <c r="BMT14" s="183"/>
      <c r="BMU14" s="183"/>
      <c r="BMV14" s="183"/>
      <c r="BMW14" s="183"/>
      <c r="BMX14" s="183"/>
      <c r="BMY14" s="183"/>
      <c r="BMZ14" s="183"/>
      <c r="BNA14" s="183"/>
      <c r="BNB14" s="183"/>
      <c r="BNC14" s="183"/>
      <c r="BND14" s="183"/>
      <c r="BNE14" s="183"/>
      <c r="BNF14" s="183"/>
      <c r="BNG14" s="183"/>
      <c r="BNH14" s="183"/>
      <c r="BNI14" s="183"/>
      <c r="BNJ14" s="183"/>
      <c r="BNK14" s="183"/>
      <c r="BNL14" s="183"/>
      <c r="BNM14" s="183"/>
      <c r="BNN14" s="183"/>
      <c r="BNO14" s="183"/>
      <c r="BNP14" s="183"/>
      <c r="BNQ14" s="183"/>
      <c r="BNR14" s="183"/>
      <c r="BNS14" s="183"/>
      <c r="BNT14" s="183"/>
      <c r="BNU14" s="183"/>
      <c r="BNV14" s="183"/>
      <c r="BNW14" s="183"/>
      <c r="BNX14" s="183"/>
      <c r="BNY14" s="183"/>
      <c r="BNZ14" s="183"/>
      <c r="BOA14" s="183"/>
      <c r="BOB14" s="183"/>
      <c r="BOC14" s="183"/>
      <c r="BOD14" s="183"/>
      <c r="BOE14" s="183"/>
      <c r="BOF14" s="183"/>
      <c r="BOG14" s="183"/>
      <c r="BOH14" s="183"/>
      <c r="BOI14" s="183"/>
      <c r="BOJ14" s="183"/>
      <c r="BOK14" s="183"/>
      <c r="BOL14" s="183"/>
      <c r="BOM14" s="183"/>
      <c r="BON14" s="183"/>
      <c r="BOO14" s="183"/>
      <c r="BOP14" s="183"/>
      <c r="BOQ14" s="183"/>
      <c r="BOR14" s="183"/>
      <c r="BOS14" s="183"/>
      <c r="BOT14" s="183"/>
      <c r="BOU14" s="183"/>
      <c r="BOV14" s="183"/>
      <c r="BOW14" s="183"/>
      <c r="BOX14" s="183"/>
      <c r="BOY14" s="183"/>
      <c r="BOZ14" s="183"/>
      <c r="BPA14" s="183"/>
      <c r="BPB14" s="183"/>
      <c r="BPC14" s="183"/>
      <c r="BPD14" s="183"/>
      <c r="BPE14" s="183"/>
      <c r="BPF14" s="183"/>
      <c r="BPG14" s="183"/>
      <c r="BPH14" s="183"/>
      <c r="BPI14" s="183"/>
      <c r="BPJ14" s="183"/>
      <c r="BPK14" s="183"/>
      <c r="BPL14" s="183"/>
      <c r="BPM14" s="183"/>
      <c r="BPN14" s="183"/>
      <c r="BPO14" s="183"/>
      <c r="BPP14" s="183"/>
      <c r="BPQ14" s="183"/>
      <c r="BPR14" s="183"/>
      <c r="BPS14" s="183"/>
      <c r="BPT14" s="183"/>
      <c r="BPU14" s="183"/>
      <c r="BPV14" s="183"/>
      <c r="BPW14" s="183"/>
      <c r="BPX14" s="183"/>
      <c r="BPY14" s="183"/>
      <c r="BPZ14" s="183"/>
      <c r="BQA14" s="183"/>
      <c r="BQB14" s="183"/>
      <c r="BQC14" s="183"/>
      <c r="BQD14" s="183"/>
      <c r="BQE14" s="183"/>
      <c r="BQF14" s="183"/>
      <c r="BQG14" s="183"/>
      <c r="BQH14" s="183"/>
      <c r="BQI14" s="183"/>
      <c r="BQJ14" s="183"/>
      <c r="BQK14" s="183"/>
      <c r="BQL14" s="183"/>
      <c r="BQM14" s="183"/>
      <c r="BQN14" s="183"/>
      <c r="BQO14" s="183"/>
      <c r="BQP14" s="183"/>
      <c r="BQQ14" s="183"/>
      <c r="BQR14" s="183"/>
      <c r="BQS14" s="183"/>
      <c r="BQT14" s="183"/>
      <c r="BQU14" s="183"/>
      <c r="BQV14" s="183"/>
      <c r="BQW14" s="183"/>
      <c r="BQX14" s="183"/>
      <c r="BQY14" s="183"/>
      <c r="BQZ14" s="183"/>
      <c r="BRA14" s="183"/>
      <c r="BRB14" s="183"/>
      <c r="BRC14" s="183"/>
      <c r="BRD14" s="183"/>
      <c r="BRE14" s="183"/>
      <c r="BRF14" s="183"/>
      <c r="BRG14" s="183"/>
      <c r="BRH14" s="183"/>
      <c r="BRI14" s="183"/>
      <c r="BRJ14" s="183"/>
      <c r="BRK14" s="183"/>
      <c r="BRL14" s="183"/>
      <c r="BRM14" s="183"/>
      <c r="BRN14" s="183"/>
      <c r="BRO14" s="183"/>
      <c r="BRP14" s="183"/>
      <c r="BRQ14" s="183"/>
      <c r="BRR14" s="183"/>
      <c r="BRS14" s="183"/>
      <c r="BRT14" s="183"/>
      <c r="BRU14" s="183"/>
      <c r="BRV14" s="183"/>
      <c r="BRW14" s="183"/>
      <c r="BRX14" s="183"/>
      <c r="BRY14" s="183"/>
      <c r="BRZ14" s="183"/>
      <c r="BSA14" s="183"/>
      <c r="BSB14" s="183"/>
      <c r="BSC14" s="183"/>
      <c r="BSD14" s="183"/>
      <c r="BSE14" s="183"/>
      <c r="BSF14" s="183"/>
      <c r="BSG14" s="183"/>
      <c r="BSH14" s="183"/>
      <c r="BSI14" s="183"/>
      <c r="BSJ14" s="183"/>
      <c r="BSK14" s="183"/>
      <c r="BSL14" s="183"/>
      <c r="BSM14" s="183"/>
      <c r="BSN14" s="183"/>
      <c r="BSO14" s="183"/>
      <c r="BSP14" s="183"/>
      <c r="BSQ14" s="183"/>
      <c r="BSR14" s="183"/>
      <c r="BSS14" s="183"/>
      <c r="BST14" s="183"/>
      <c r="BSU14" s="183"/>
      <c r="BSV14" s="183"/>
      <c r="BSW14" s="183"/>
      <c r="BSX14" s="183"/>
      <c r="BSY14" s="183"/>
      <c r="BSZ14" s="183"/>
      <c r="BTA14" s="183"/>
      <c r="BTB14" s="183"/>
      <c r="BTC14" s="183"/>
      <c r="BTD14" s="183"/>
      <c r="BTE14" s="183"/>
      <c r="BTF14" s="183"/>
      <c r="BTG14" s="183"/>
      <c r="BTH14" s="183"/>
      <c r="BTI14" s="183"/>
      <c r="BTJ14" s="183"/>
      <c r="BTK14" s="183"/>
      <c r="BTL14" s="183"/>
      <c r="BTM14" s="183"/>
      <c r="BTN14" s="183"/>
      <c r="BTO14" s="183"/>
      <c r="BTP14" s="183"/>
      <c r="BTQ14" s="183"/>
      <c r="BTR14" s="183"/>
      <c r="BTS14" s="183"/>
      <c r="BTT14" s="183"/>
      <c r="BTU14" s="183"/>
      <c r="BTV14" s="183"/>
      <c r="BTW14" s="183"/>
      <c r="BTX14" s="183"/>
      <c r="BTY14" s="183"/>
      <c r="BTZ14" s="183"/>
      <c r="BUA14" s="183"/>
      <c r="BUB14" s="183"/>
      <c r="BUC14" s="183"/>
      <c r="BUD14" s="183"/>
      <c r="BUE14" s="183"/>
      <c r="BUF14" s="183"/>
      <c r="BUG14" s="183"/>
      <c r="BUH14" s="183"/>
      <c r="BUI14" s="183"/>
      <c r="BUJ14" s="183"/>
      <c r="BUK14" s="183"/>
      <c r="BUL14" s="183"/>
      <c r="BUM14" s="183"/>
      <c r="BUN14" s="183"/>
      <c r="BUO14" s="183"/>
      <c r="BUP14" s="183"/>
      <c r="BUQ14" s="183"/>
      <c r="BUR14" s="183"/>
      <c r="BUS14" s="183"/>
      <c r="BUT14" s="183"/>
      <c r="BUU14" s="183"/>
      <c r="BUV14" s="183"/>
      <c r="BUW14" s="183"/>
      <c r="BUX14" s="183"/>
      <c r="BUY14" s="183"/>
      <c r="BUZ14" s="183"/>
      <c r="BVA14" s="183"/>
      <c r="BVB14" s="183"/>
      <c r="BVC14" s="183"/>
      <c r="BVD14" s="183"/>
      <c r="BVE14" s="183"/>
      <c r="BVF14" s="183"/>
      <c r="BVG14" s="183"/>
      <c r="BVH14" s="183"/>
      <c r="BVI14" s="183"/>
      <c r="BVJ14" s="183"/>
      <c r="BVK14" s="183"/>
      <c r="BVL14" s="183"/>
      <c r="BVM14" s="183"/>
      <c r="BVN14" s="183"/>
      <c r="BVO14" s="183"/>
      <c r="BVP14" s="183"/>
      <c r="BVQ14" s="183"/>
      <c r="BVR14" s="183"/>
      <c r="BVS14" s="183"/>
      <c r="BVT14" s="183"/>
      <c r="BVU14" s="183"/>
      <c r="BVV14" s="183"/>
      <c r="BVW14" s="183"/>
      <c r="BVX14" s="183"/>
      <c r="BVY14" s="183"/>
      <c r="BVZ14" s="183"/>
      <c r="BWA14" s="183"/>
      <c r="BWB14" s="183"/>
      <c r="BWC14" s="183"/>
      <c r="BWD14" s="183"/>
      <c r="BWE14" s="183"/>
      <c r="BWF14" s="183"/>
      <c r="BWG14" s="183"/>
      <c r="BWH14" s="183"/>
      <c r="BWI14" s="183"/>
      <c r="BWJ14" s="183"/>
      <c r="BWK14" s="183"/>
      <c r="BWL14" s="183"/>
      <c r="BWM14" s="183"/>
      <c r="BWN14" s="183"/>
      <c r="BWO14" s="183"/>
      <c r="BWP14" s="183"/>
      <c r="BWQ14" s="183"/>
      <c r="BWR14" s="183"/>
      <c r="BWS14" s="183"/>
      <c r="BWT14" s="183"/>
      <c r="BWU14" s="183"/>
      <c r="BWV14" s="183"/>
      <c r="BWW14" s="183"/>
      <c r="BWX14" s="183"/>
      <c r="BWY14" s="183"/>
      <c r="BWZ14" s="183"/>
      <c r="BXA14" s="183"/>
      <c r="BXB14" s="183"/>
      <c r="BXC14" s="183"/>
      <c r="BXD14" s="183"/>
      <c r="BXE14" s="183"/>
      <c r="BXF14" s="183"/>
      <c r="BXG14" s="183"/>
      <c r="BXH14" s="183"/>
      <c r="BXI14" s="183"/>
      <c r="BXJ14" s="183"/>
      <c r="BXK14" s="183"/>
      <c r="BXL14" s="183"/>
      <c r="BXM14" s="183"/>
      <c r="BXN14" s="183"/>
      <c r="BXO14" s="183"/>
      <c r="BXP14" s="183"/>
      <c r="BXQ14" s="183"/>
      <c r="BXR14" s="183"/>
      <c r="BXS14" s="183"/>
      <c r="BXT14" s="183"/>
      <c r="BXU14" s="183"/>
      <c r="BXV14" s="183"/>
      <c r="BXW14" s="183"/>
      <c r="BXX14" s="183"/>
      <c r="BXY14" s="183"/>
      <c r="BXZ14" s="183"/>
      <c r="BYA14" s="183"/>
      <c r="BYB14" s="183"/>
      <c r="BYC14" s="183"/>
      <c r="BYD14" s="183"/>
      <c r="BYE14" s="183"/>
      <c r="BYF14" s="183"/>
      <c r="BYG14" s="183"/>
      <c r="BYH14" s="183"/>
      <c r="BYI14" s="183"/>
      <c r="BYJ14" s="183"/>
      <c r="BYK14" s="183"/>
      <c r="BYL14" s="183"/>
      <c r="BYM14" s="183"/>
      <c r="BYN14" s="183"/>
      <c r="BYO14" s="183"/>
      <c r="BYP14" s="183"/>
      <c r="BYQ14" s="183"/>
      <c r="BYR14" s="183"/>
      <c r="BYS14" s="183"/>
      <c r="BYT14" s="183"/>
      <c r="BYU14" s="183"/>
      <c r="BYV14" s="183"/>
      <c r="BYW14" s="183"/>
      <c r="BYX14" s="183"/>
      <c r="BYY14" s="183"/>
      <c r="BYZ14" s="183"/>
      <c r="BZA14" s="183"/>
      <c r="BZB14" s="183"/>
      <c r="BZC14" s="183"/>
      <c r="BZD14" s="183"/>
      <c r="BZE14" s="183"/>
      <c r="BZF14" s="183"/>
      <c r="BZG14" s="183"/>
      <c r="BZH14" s="183"/>
      <c r="BZI14" s="183"/>
      <c r="BZJ14" s="183"/>
      <c r="BZK14" s="183"/>
      <c r="BZL14" s="183"/>
      <c r="BZM14" s="183"/>
      <c r="BZN14" s="183"/>
      <c r="BZO14" s="183"/>
      <c r="BZP14" s="183"/>
      <c r="BZQ14" s="183"/>
      <c r="BZR14" s="183"/>
      <c r="BZS14" s="183"/>
      <c r="BZT14" s="183"/>
      <c r="BZU14" s="183"/>
      <c r="BZV14" s="183"/>
      <c r="BZW14" s="183"/>
      <c r="BZX14" s="183"/>
      <c r="BZY14" s="183"/>
      <c r="BZZ14" s="183"/>
      <c r="CAA14" s="183"/>
      <c r="CAB14" s="183"/>
      <c r="CAC14" s="183"/>
      <c r="CAD14" s="183"/>
      <c r="CAE14" s="183"/>
      <c r="CAF14" s="183"/>
      <c r="CAG14" s="183"/>
      <c r="CAH14" s="183"/>
      <c r="CAI14" s="183"/>
      <c r="CAJ14" s="183"/>
      <c r="CAK14" s="183"/>
      <c r="CAL14" s="183"/>
      <c r="CAM14" s="183"/>
      <c r="CAN14" s="183"/>
      <c r="CAO14" s="183"/>
      <c r="CAP14" s="183"/>
      <c r="CAQ14" s="183"/>
      <c r="CAR14" s="183"/>
      <c r="CAS14" s="183"/>
      <c r="CAT14" s="183"/>
      <c r="CAU14" s="183"/>
      <c r="CAV14" s="183"/>
      <c r="CAW14" s="183"/>
      <c r="CAX14" s="183"/>
      <c r="CAY14" s="183"/>
      <c r="CAZ14" s="183"/>
      <c r="CBA14" s="183"/>
      <c r="CBB14" s="183"/>
      <c r="CBC14" s="183"/>
      <c r="CBD14" s="183"/>
      <c r="CBE14" s="183"/>
      <c r="CBF14" s="183"/>
      <c r="CBG14" s="183"/>
      <c r="CBH14" s="183"/>
      <c r="CBI14" s="183"/>
      <c r="CBJ14" s="183"/>
      <c r="CBK14" s="183"/>
      <c r="CBL14" s="183"/>
      <c r="CBM14" s="183"/>
      <c r="CBN14" s="183"/>
      <c r="CBO14" s="183"/>
      <c r="CBP14" s="183"/>
      <c r="CBQ14" s="183"/>
      <c r="CBR14" s="183"/>
      <c r="CBS14" s="183"/>
      <c r="CBT14" s="183"/>
      <c r="CBU14" s="183"/>
      <c r="CBV14" s="183"/>
      <c r="CBW14" s="183"/>
      <c r="CBX14" s="183"/>
      <c r="CBY14" s="183"/>
      <c r="CBZ14" s="183"/>
      <c r="CCA14" s="183"/>
      <c r="CCB14" s="183"/>
      <c r="CCC14" s="183"/>
      <c r="CCD14" s="183"/>
      <c r="CCE14" s="183"/>
      <c r="CCF14" s="183"/>
      <c r="CCG14" s="183"/>
      <c r="CCH14" s="183"/>
      <c r="CCI14" s="183"/>
      <c r="CCJ14" s="183"/>
      <c r="CCK14" s="183"/>
      <c r="CCL14" s="183"/>
      <c r="CCM14" s="183"/>
      <c r="CCN14" s="183"/>
      <c r="CCO14" s="183"/>
      <c r="CCP14" s="183"/>
      <c r="CCQ14" s="183"/>
      <c r="CCR14" s="183"/>
      <c r="CCS14" s="183"/>
      <c r="CCT14" s="183"/>
      <c r="CCU14" s="183"/>
      <c r="CCV14" s="183"/>
      <c r="CCW14" s="183"/>
      <c r="CCX14" s="183"/>
      <c r="CCY14" s="183"/>
      <c r="CCZ14" s="183"/>
      <c r="CDA14" s="183"/>
      <c r="CDB14" s="183"/>
      <c r="CDC14" s="183"/>
      <c r="CDD14" s="183"/>
      <c r="CDE14" s="183"/>
      <c r="CDF14" s="183"/>
      <c r="CDG14" s="183"/>
      <c r="CDH14" s="183"/>
      <c r="CDI14" s="183"/>
      <c r="CDJ14" s="183"/>
      <c r="CDK14" s="183"/>
      <c r="CDL14" s="183"/>
      <c r="CDM14" s="183"/>
      <c r="CDN14" s="183"/>
      <c r="CDO14" s="183"/>
      <c r="CDP14" s="183"/>
      <c r="CDQ14" s="183"/>
      <c r="CDR14" s="183"/>
      <c r="CDS14" s="183"/>
      <c r="CDT14" s="183"/>
      <c r="CDU14" s="183"/>
      <c r="CDV14" s="183"/>
      <c r="CDW14" s="183"/>
      <c r="CDX14" s="183"/>
      <c r="CDY14" s="183"/>
      <c r="CDZ14" s="183"/>
      <c r="CEA14" s="183"/>
      <c r="CEB14" s="183"/>
      <c r="CEC14" s="183"/>
      <c r="CED14" s="183"/>
      <c r="CEE14" s="183"/>
      <c r="CEF14" s="183"/>
      <c r="CEG14" s="183"/>
      <c r="CEH14" s="183"/>
      <c r="CEI14" s="183"/>
      <c r="CEJ14" s="183"/>
      <c r="CEK14" s="183"/>
      <c r="CEL14" s="183"/>
      <c r="CEM14" s="183"/>
      <c r="CEN14" s="183"/>
      <c r="CEO14" s="183"/>
      <c r="CEP14" s="183"/>
      <c r="CEQ14" s="183"/>
      <c r="CER14" s="183"/>
      <c r="CES14" s="183"/>
      <c r="CET14" s="183"/>
      <c r="CEU14" s="183"/>
      <c r="CEV14" s="183"/>
      <c r="CEW14" s="183"/>
      <c r="CEX14" s="183"/>
      <c r="CEY14" s="183"/>
      <c r="CEZ14" s="183"/>
      <c r="CFA14" s="183"/>
      <c r="CFB14" s="183"/>
      <c r="CFC14" s="183"/>
      <c r="CFD14" s="183"/>
      <c r="CFE14" s="183"/>
      <c r="CFF14" s="183"/>
      <c r="CFG14" s="183"/>
      <c r="CFH14" s="183"/>
      <c r="CFI14" s="183"/>
      <c r="CFJ14" s="183"/>
      <c r="CFK14" s="183"/>
      <c r="CFL14" s="183"/>
      <c r="CFM14" s="183"/>
      <c r="CFN14" s="183"/>
      <c r="CFO14" s="183"/>
      <c r="CFP14" s="183"/>
      <c r="CFQ14" s="183"/>
      <c r="CFR14" s="183"/>
      <c r="CFS14" s="183"/>
      <c r="CFT14" s="183"/>
      <c r="CFU14" s="183"/>
      <c r="CFV14" s="183"/>
      <c r="CFW14" s="183"/>
      <c r="CFX14" s="183"/>
      <c r="CFY14" s="183"/>
      <c r="CFZ14" s="183"/>
      <c r="CGA14" s="183"/>
      <c r="CGB14" s="183"/>
      <c r="CGC14" s="183"/>
      <c r="CGD14" s="183"/>
      <c r="CGE14" s="183"/>
      <c r="CGF14" s="183"/>
      <c r="CGG14" s="183"/>
      <c r="CGH14" s="183"/>
      <c r="CGI14" s="183"/>
      <c r="CGJ14" s="183"/>
      <c r="CGK14" s="183"/>
      <c r="CGL14" s="183"/>
      <c r="CGM14" s="183"/>
      <c r="CGN14" s="183"/>
      <c r="CGO14" s="183"/>
      <c r="CGP14" s="183"/>
      <c r="CGQ14" s="183"/>
      <c r="CGR14" s="183"/>
      <c r="CGS14" s="183"/>
      <c r="CGT14" s="183"/>
      <c r="CGU14" s="183"/>
      <c r="CGV14" s="183"/>
      <c r="CGW14" s="183"/>
      <c r="CGX14" s="183"/>
      <c r="CGY14" s="183"/>
      <c r="CGZ14" s="183"/>
      <c r="CHA14" s="183"/>
      <c r="CHB14" s="183"/>
      <c r="CHC14" s="183"/>
      <c r="CHD14" s="183"/>
      <c r="CHE14" s="183"/>
      <c r="CHF14" s="183"/>
      <c r="CHG14" s="183"/>
      <c r="CHH14" s="183"/>
      <c r="CHI14" s="183"/>
      <c r="CHJ14" s="183"/>
      <c r="CHK14" s="183"/>
      <c r="CHL14" s="183"/>
      <c r="CHM14" s="183"/>
      <c r="CHN14" s="183"/>
      <c r="CHO14" s="183"/>
    </row>
    <row r="15" spans="1:2251">
      <c r="A15" s="80">
        <f t="shared" si="1"/>
        <v>45544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06"/>
      <c r="P15" s="207">
        <f t="shared" si="0"/>
        <v>0</v>
      </c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  <c r="RH15" s="183"/>
      <c r="RI15" s="183"/>
      <c r="RJ15" s="183"/>
      <c r="RK15" s="183"/>
      <c r="RL15" s="183"/>
      <c r="RM15" s="183"/>
      <c r="RN15" s="183"/>
      <c r="RO15" s="183"/>
      <c r="RP15" s="183"/>
      <c r="RQ15" s="183"/>
      <c r="RR15" s="183"/>
      <c r="RS15" s="183"/>
      <c r="RT15" s="183"/>
      <c r="RU15" s="183"/>
      <c r="RV15" s="183"/>
      <c r="RW15" s="183"/>
      <c r="RX15" s="183"/>
      <c r="RY15" s="183"/>
      <c r="RZ15" s="183"/>
      <c r="SA15" s="183"/>
      <c r="SB15" s="183"/>
      <c r="SC15" s="183"/>
      <c r="SD15" s="183"/>
      <c r="SE15" s="183"/>
      <c r="SF15" s="183"/>
      <c r="SG15" s="183"/>
      <c r="SH15" s="183"/>
      <c r="SI15" s="183"/>
      <c r="SJ15" s="183"/>
      <c r="SK15" s="183"/>
      <c r="SL15" s="183"/>
      <c r="SM15" s="183"/>
      <c r="SN15" s="183"/>
      <c r="SO15" s="183"/>
      <c r="SP15" s="183"/>
      <c r="SQ15" s="183"/>
      <c r="SR15" s="183"/>
      <c r="SS15" s="183"/>
      <c r="ST15" s="183"/>
      <c r="SU15" s="183"/>
      <c r="SV15" s="183"/>
      <c r="SW15" s="183"/>
      <c r="SX15" s="183"/>
      <c r="SY15" s="183"/>
      <c r="SZ15" s="183"/>
      <c r="TA15" s="183"/>
      <c r="TB15" s="183"/>
      <c r="TC15" s="183"/>
      <c r="TD15" s="183"/>
      <c r="TE15" s="183"/>
      <c r="TF15" s="183"/>
      <c r="TG15" s="183"/>
      <c r="TH15" s="183"/>
      <c r="TI15" s="183"/>
      <c r="TJ15" s="183"/>
      <c r="TK15" s="183"/>
      <c r="TL15" s="183"/>
      <c r="TM15" s="183"/>
      <c r="TN15" s="183"/>
      <c r="TO15" s="183"/>
      <c r="TP15" s="183"/>
      <c r="TQ15" s="183"/>
      <c r="TR15" s="183"/>
      <c r="TS15" s="183"/>
      <c r="TT15" s="183"/>
      <c r="TU15" s="183"/>
      <c r="TV15" s="183"/>
      <c r="TW15" s="183"/>
      <c r="TX15" s="183"/>
      <c r="TY15" s="183"/>
      <c r="TZ15" s="183"/>
      <c r="UA15" s="183"/>
      <c r="UB15" s="183"/>
      <c r="UC15" s="183"/>
      <c r="UD15" s="183"/>
      <c r="UE15" s="183"/>
      <c r="UF15" s="183"/>
      <c r="UG15" s="183"/>
      <c r="UH15" s="183"/>
      <c r="UI15" s="183"/>
      <c r="UJ15" s="183"/>
      <c r="UK15" s="183"/>
      <c r="UL15" s="183"/>
      <c r="UM15" s="183"/>
      <c r="UN15" s="183"/>
      <c r="UO15" s="183"/>
      <c r="UP15" s="183"/>
      <c r="UQ15" s="183"/>
      <c r="UR15" s="183"/>
      <c r="US15" s="183"/>
      <c r="UT15" s="183"/>
      <c r="UU15" s="183"/>
      <c r="UV15" s="183"/>
      <c r="UW15" s="183"/>
      <c r="UX15" s="183"/>
      <c r="UY15" s="183"/>
      <c r="UZ15" s="183"/>
      <c r="VA15" s="183"/>
      <c r="VB15" s="183"/>
      <c r="VC15" s="183"/>
      <c r="VD15" s="183"/>
      <c r="VE15" s="183"/>
      <c r="VF15" s="183"/>
      <c r="VG15" s="183"/>
      <c r="VH15" s="183"/>
      <c r="VI15" s="183"/>
      <c r="VJ15" s="183"/>
      <c r="VK15" s="183"/>
      <c r="VL15" s="183"/>
      <c r="VM15" s="183"/>
      <c r="VN15" s="183"/>
      <c r="VO15" s="183"/>
      <c r="VP15" s="183"/>
      <c r="VQ15" s="183"/>
      <c r="VR15" s="183"/>
      <c r="VS15" s="183"/>
      <c r="VT15" s="183"/>
      <c r="VU15" s="183"/>
      <c r="VV15" s="183"/>
      <c r="VW15" s="183"/>
      <c r="VX15" s="183"/>
      <c r="VY15" s="183"/>
      <c r="VZ15" s="183"/>
      <c r="WA15" s="183"/>
      <c r="WB15" s="183"/>
      <c r="WC15" s="183"/>
      <c r="WD15" s="183"/>
      <c r="WE15" s="183"/>
      <c r="WF15" s="183"/>
      <c r="WG15" s="183"/>
      <c r="WH15" s="183"/>
      <c r="WI15" s="183"/>
      <c r="WJ15" s="183"/>
      <c r="WK15" s="183"/>
      <c r="WL15" s="183"/>
      <c r="WM15" s="183"/>
      <c r="WN15" s="183"/>
      <c r="WO15" s="183"/>
      <c r="WP15" s="183"/>
      <c r="WQ15" s="183"/>
      <c r="WR15" s="183"/>
      <c r="WS15" s="183"/>
      <c r="WT15" s="183"/>
      <c r="WU15" s="183"/>
      <c r="WV15" s="183"/>
      <c r="WW15" s="183"/>
      <c r="WX15" s="183"/>
      <c r="WY15" s="183"/>
      <c r="WZ15" s="183"/>
      <c r="XA15" s="183"/>
      <c r="XB15" s="183"/>
      <c r="XC15" s="183"/>
      <c r="XD15" s="183"/>
      <c r="XE15" s="183"/>
      <c r="XF15" s="183"/>
      <c r="XG15" s="183"/>
      <c r="XH15" s="183"/>
      <c r="XI15" s="183"/>
      <c r="XJ15" s="183"/>
      <c r="XK15" s="183"/>
      <c r="XL15" s="183"/>
      <c r="XM15" s="183"/>
      <c r="XN15" s="183"/>
      <c r="XO15" s="183"/>
      <c r="XP15" s="183"/>
      <c r="XQ15" s="183"/>
      <c r="XR15" s="183"/>
      <c r="XS15" s="183"/>
      <c r="XT15" s="183"/>
      <c r="XU15" s="183"/>
      <c r="XV15" s="183"/>
      <c r="XW15" s="183"/>
      <c r="XX15" s="183"/>
      <c r="XY15" s="183"/>
      <c r="XZ15" s="183"/>
      <c r="YA15" s="183"/>
      <c r="YB15" s="183"/>
      <c r="YC15" s="183"/>
      <c r="YD15" s="183"/>
      <c r="YE15" s="183"/>
      <c r="YF15" s="183"/>
      <c r="YG15" s="183"/>
      <c r="YH15" s="183"/>
      <c r="YI15" s="183"/>
      <c r="YJ15" s="183"/>
      <c r="YK15" s="183"/>
      <c r="YL15" s="183"/>
      <c r="YM15" s="183"/>
      <c r="YN15" s="183"/>
      <c r="YO15" s="183"/>
      <c r="YP15" s="183"/>
      <c r="YQ15" s="183"/>
      <c r="YR15" s="183"/>
      <c r="YS15" s="183"/>
      <c r="YT15" s="183"/>
      <c r="YU15" s="183"/>
      <c r="YV15" s="183"/>
      <c r="YW15" s="183"/>
      <c r="YX15" s="183"/>
      <c r="YY15" s="183"/>
      <c r="YZ15" s="183"/>
      <c r="ZA15" s="183"/>
      <c r="ZB15" s="183"/>
      <c r="ZC15" s="183"/>
      <c r="ZD15" s="183"/>
      <c r="ZE15" s="183"/>
      <c r="ZF15" s="183"/>
      <c r="ZG15" s="183"/>
      <c r="ZH15" s="183"/>
      <c r="ZI15" s="183"/>
      <c r="ZJ15" s="183"/>
      <c r="ZK15" s="183"/>
      <c r="ZL15" s="183"/>
      <c r="ZM15" s="183"/>
      <c r="ZN15" s="183"/>
      <c r="ZO15" s="183"/>
      <c r="ZP15" s="183"/>
      <c r="ZQ15" s="183"/>
      <c r="ZR15" s="183"/>
      <c r="ZS15" s="183"/>
      <c r="ZT15" s="183"/>
      <c r="ZU15" s="183"/>
      <c r="ZV15" s="183"/>
      <c r="ZW15" s="183"/>
      <c r="ZX15" s="183"/>
      <c r="ZY15" s="183"/>
      <c r="ZZ15" s="183"/>
      <c r="AAA15" s="183"/>
      <c r="AAB15" s="183"/>
      <c r="AAC15" s="183"/>
      <c r="AAD15" s="183"/>
      <c r="AAE15" s="183"/>
      <c r="AAF15" s="183"/>
      <c r="AAG15" s="183"/>
      <c r="AAH15" s="183"/>
      <c r="AAI15" s="183"/>
      <c r="AAJ15" s="183"/>
      <c r="AAK15" s="183"/>
      <c r="AAL15" s="183"/>
      <c r="AAM15" s="183"/>
      <c r="AAN15" s="183"/>
      <c r="AAO15" s="183"/>
      <c r="AAP15" s="183"/>
      <c r="AAQ15" s="183"/>
      <c r="AAR15" s="183"/>
      <c r="AAS15" s="183"/>
      <c r="AAT15" s="183"/>
      <c r="AAU15" s="183"/>
      <c r="AAV15" s="183"/>
      <c r="AAW15" s="183"/>
      <c r="AAX15" s="183"/>
      <c r="AAY15" s="183"/>
      <c r="AAZ15" s="183"/>
      <c r="ABA15" s="183"/>
      <c r="ABB15" s="183"/>
      <c r="ABC15" s="183"/>
      <c r="ABD15" s="183"/>
      <c r="ABE15" s="183"/>
      <c r="ABF15" s="183"/>
      <c r="ABG15" s="183"/>
      <c r="ABH15" s="183"/>
      <c r="ABI15" s="183"/>
      <c r="ABJ15" s="183"/>
      <c r="ABK15" s="183"/>
      <c r="ABL15" s="183"/>
      <c r="ABM15" s="183"/>
      <c r="ABN15" s="183"/>
      <c r="ABO15" s="183"/>
      <c r="ABP15" s="183"/>
      <c r="ABQ15" s="183"/>
      <c r="ABR15" s="183"/>
      <c r="ABS15" s="183"/>
      <c r="ABT15" s="183"/>
      <c r="ABU15" s="183"/>
      <c r="ABV15" s="183"/>
      <c r="ABW15" s="183"/>
      <c r="ABX15" s="183"/>
      <c r="ABY15" s="183"/>
      <c r="ABZ15" s="183"/>
      <c r="ACA15" s="183"/>
      <c r="ACB15" s="183"/>
      <c r="ACC15" s="183"/>
      <c r="ACD15" s="183"/>
      <c r="ACE15" s="183"/>
      <c r="ACF15" s="183"/>
      <c r="ACG15" s="183"/>
      <c r="ACH15" s="183"/>
      <c r="ACI15" s="183"/>
      <c r="ACJ15" s="183"/>
      <c r="ACK15" s="183"/>
      <c r="ACL15" s="183"/>
      <c r="ACM15" s="183"/>
      <c r="ACN15" s="183"/>
      <c r="ACO15" s="183"/>
      <c r="ACP15" s="183"/>
      <c r="ACQ15" s="183"/>
      <c r="ACR15" s="183"/>
      <c r="ACS15" s="183"/>
      <c r="ACT15" s="183"/>
      <c r="ACU15" s="183"/>
      <c r="ACV15" s="183"/>
      <c r="ACW15" s="183"/>
      <c r="ACX15" s="183"/>
      <c r="ACY15" s="183"/>
      <c r="ACZ15" s="183"/>
      <c r="ADA15" s="183"/>
      <c r="ADB15" s="183"/>
      <c r="ADC15" s="183"/>
      <c r="ADD15" s="183"/>
      <c r="ADE15" s="183"/>
      <c r="ADF15" s="183"/>
      <c r="ADG15" s="183"/>
      <c r="ADH15" s="183"/>
      <c r="ADI15" s="183"/>
      <c r="ADJ15" s="183"/>
      <c r="ADK15" s="183"/>
      <c r="ADL15" s="183"/>
      <c r="ADM15" s="183"/>
      <c r="ADN15" s="183"/>
      <c r="ADO15" s="183"/>
      <c r="ADP15" s="183"/>
      <c r="ADQ15" s="183"/>
      <c r="ADR15" s="183"/>
      <c r="ADS15" s="183"/>
      <c r="ADT15" s="183"/>
      <c r="ADU15" s="183"/>
      <c r="ADV15" s="183"/>
      <c r="ADW15" s="183"/>
      <c r="ADX15" s="183"/>
      <c r="ADY15" s="183"/>
      <c r="ADZ15" s="183"/>
      <c r="AEA15" s="183"/>
      <c r="AEB15" s="183"/>
      <c r="AEC15" s="183"/>
      <c r="AED15" s="183"/>
      <c r="AEE15" s="183"/>
      <c r="AEF15" s="183"/>
      <c r="AEG15" s="183"/>
      <c r="AEH15" s="183"/>
      <c r="AEI15" s="183"/>
      <c r="AEJ15" s="183"/>
      <c r="AEK15" s="183"/>
      <c r="AEL15" s="183"/>
      <c r="AEM15" s="183"/>
      <c r="AEN15" s="183"/>
      <c r="AEO15" s="183"/>
      <c r="AEP15" s="183"/>
      <c r="AEQ15" s="183"/>
      <c r="AER15" s="183"/>
      <c r="AES15" s="183"/>
      <c r="AET15" s="183"/>
      <c r="AEU15" s="183"/>
      <c r="AEV15" s="183"/>
      <c r="AEW15" s="183"/>
      <c r="AEX15" s="183"/>
      <c r="AEY15" s="183"/>
      <c r="AEZ15" s="183"/>
      <c r="AFA15" s="183"/>
      <c r="AFB15" s="183"/>
      <c r="AFC15" s="183"/>
      <c r="AFD15" s="183"/>
      <c r="AFE15" s="183"/>
      <c r="AFF15" s="183"/>
      <c r="AFG15" s="183"/>
      <c r="AFH15" s="183"/>
      <c r="AFI15" s="183"/>
      <c r="AFJ15" s="183"/>
      <c r="AFK15" s="183"/>
      <c r="AFL15" s="183"/>
      <c r="AFM15" s="183"/>
      <c r="AFN15" s="183"/>
      <c r="AFO15" s="183"/>
      <c r="AFP15" s="183"/>
      <c r="AFQ15" s="183"/>
      <c r="AFR15" s="183"/>
      <c r="AFS15" s="183"/>
      <c r="AFT15" s="183"/>
      <c r="AFU15" s="183"/>
      <c r="AFV15" s="183"/>
      <c r="AFW15" s="183"/>
      <c r="AFX15" s="183"/>
      <c r="AFY15" s="183"/>
      <c r="AFZ15" s="183"/>
      <c r="AGA15" s="183"/>
      <c r="AGB15" s="183"/>
      <c r="AGC15" s="183"/>
      <c r="AGD15" s="183"/>
      <c r="AGE15" s="183"/>
      <c r="AGF15" s="183"/>
      <c r="AGG15" s="183"/>
      <c r="AGH15" s="183"/>
      <c r="AGI15" s="183"/>
      <c r="AGJ15" s="183"/>
      <c r="AGK15" s="183"/>
      <c r="AGL15" s="183"/>
      <c r="AGM15" s="183"/>
      <c r="AGN15" s="183"/>
      <c r="AGO15" s="183"/>
      <c r="AGP15" s="183"/>
      <c r="AGQ15" s="183"/>
      <c r="AGR15" s="183"/>
      <c r="AGS15" s="183"/>
      <c r="AGT15" s="183"/>
      <c r="AGU15" s="183"/>
      <c r="AGV15" s="183"/>
      <c r="AGW15" s="183"/>
      <c r="AGX15" s="183"/>
      <c r="AGY15" s="183"/>
      <c r="AGZ15" s="183"/>
      <c r="AHA15" s="183"/>
      <c r="AHB15" s="183"/>
      <c r="AHC15" s="183"/>
      <c r="AHD15" s="183"/>
      <c r="AHE15" s="183"/>
      <c r="AHF15" s="183"/>
      <c r="AHG15" s="183"/>
      <c r="AHH15" s="183"/>
      <c r="AHI15" s="183"/>
      <c r="AHJ15" s="183"/>
      <c r="AHK15" s="183"/>
      <c r="AHL15" s="183"/>
      <c r="AHM15" s="183"/>
      <c r="AHN15" s="183"/>
      <c r="AHO15" s="183"/>
      <c r="AHP15" s="183"/>
      <c r="AHQ15" s="183"/>
      <c r="AHR15" s="183"/>
      <c r="AHS15" s="183"/>
      <c r="AHT15" s="183"/>
      <c r="AHU15" s="183"/>
      <c r="AHV15" s="183"/>
      <c r="AHW15" s="183"/>
      <c r="AHX15" s="183"/>
      <c r="AHY15" s="183"/>
      <c r="AHZ15" s="183"/>
      <c r="AIA15" s="183"/>
      <c r="AIB15" s="183"/>
      <c r="AIC15" s="183"/>
      <c r="AID15" s="183"/>
      <c r="AIE15" s="183"/>
      <c r="AIF15" s="183"/>
      <c r="AIG15" s="183"/>
      <c r="AIH15" s="183"/>
      <c r="AII15" s="183"/>
      <c r="AIJ15" s="183"/>
      <c r="AIK15" s="183"/>
      <c r="AIL15" s="183"/>
      <c r="AIM15" s="183"/>
      <c r="AIN15" s="183"/>
      <c r="AIO15" s="183"/>
      <c r="AIP15" s="183"/>
      <c r="AIQ15" s="183"/>
      <c r="AIR15" s="183"/>
      <c r="AIS15" s="183"/>
      <c r="AIT15" s="183"/>
      <c r="AIU15" s="183"/>
      <c r="AIV15" s="183"/>
      <c r="AIW15" s="183"/>
      <c r="AIX15" s="183"/>
      <c r="AIY15" s="183"/>
      <c r="AIZ15" s="183"/>
      <c r="AJA15" s="183"/>
      <c r="AJB15" s="183"/>
      <c r="AJC15" s="183"/>
      <c r="AJD15" s="183"/>
      <c r="AJE15" s="183"/>
      <c r="AJF15" s="183"/>
      <c r="AJG15" s="183"/>
      <c r="AJH15" s="183"/>
      <c r="AJI15" s="183"/>
      <c r="AJJ15" s="183"/>
      <c r="AJK15" s="183"/>
      <c r="AJL15" s="183"/>
      <c r="AJM15" s="183"/>
      <c r="AJN15" s="183"/>
      <c r="AJO15" s="183"/>
      <c r="AJP15" s="183"/>
      <c r="AJQ15" s="183"/>
      <c r="AJR15" s="183"/>
      <c r="AJS15" s="183"/>
      <c r="AJT15" s="183"/>
      <c r="AJU15" s="183"/>
      <c r="AJV15" s="183"/>
      <c r="AJW15" s="183"/>
      <c r="AJX15" s="183"/>
      <c r="AJY15" s="183"/>
      <c r="AJZ15" s="183"/>
      <c r="AKA15" s="183"/>
      <c r="AKB15" s="183"/>
      <c r="AKC15" s="183"/>
      <c r="AKD15" s="183"/>
      <c r="AKE15" s="183"/>
      <c r="AKF15" s="183"/>
      <c r="AKG15" s="183"/>
      <c r="AKH15" s="183"/>
      <c r="AKI15" s="183"/>
      <c r="AKJ15" s="183"/>
      <c r="AKK15" s="183"/>
      <c r="AKL15" s="183"/>
      <c r="AKM15" s="183"/>
      <c r="AKN15" s="183"/>
      <c r="AKO15" s="183"/>
      <c r="AKP15" s="183"/>
      <c r="AKQ15" s="183"/>
      <c r="AKR15" s="183"/>
      <c r="AKS15" s="183"/>
      <c r="AKT15" s="183"/>
      <c r="AKU15" s="183"/>
      <c r="AKV15" s="183"/>
      <c r="AKW15" s="183"/>
      <c r="AKX15" s="183"/>
      <c r="AKY15" s="183"/>
      <c r="AKZ15" s="183"/>
      <c r="ALA15" s="183"/>
      <c r="ALB15" s="183"/>
      <c r="ALC15" s="183"/>
      <c r="ALD15" s="183"/>
      <c r="ALE15" s="183"/>
      <c r="ALF15" s="183"/>
      <c r="ALG15" s="183"/>
      <c r="ALH15" s="183"/>
      <c r="ALI15" s="183"/>
      <c r="ALJ15" s="183"/>
      <c r="ALK15" s="183"/>
      <c r="ALL15" s="183"/>
      <c r="ALM15" s="183"/>
      <c r="ALN15" s="183"/>
      <c r="ALO15" s="183"/>
      <c r="ALP15" s="183"/>
      <c r="ALQ15" s="183"/>
      <c r="ALR15" s="183"/>
      <c r="ALS15" s="183"/>
      <c r="ALT15" s="183"/>
      <c r="ALU15" s="183"/>
      <c r="ALV15" s="183"/>
      <c r="ALW15" s="183"/>
      <c r="ALX15" s="183"/>
      <c r="ALY15" s="183"/>
      <c r="ALZ15" s="183"/>
      <c r="AMA15" s="183"/>
      <c r="AMB15" s="183"/>
      <c r="AMC15" s="183"/>
      <c r="AMD15" s="183"/>
      <c r="AME15" s="183"/>
      <c r="AMF15" s="183"/>
      <c r="AMG15" s="183"/>
      <c r="AMH15" s="183"/>
      <c r="AMI15" s="183"/>
      <c r="AMJ15" s="183"/>
      <c r="AMK15" s="183"/>
      <c r="AML15" s="183"/>
      <c r="AMM15" s="183"/>
      <c r="AMN15" s="183"/>
      <c r="AMO15" s="183"/>
      <c r="AMP15" s="183"/>
      <c r="AMQ15" s="183"/>
      <c r="AMR15" s="183"/>
      <c r="AMS15" s="183"/>
      <c r="AMT15" s="183"/>
      <c r="AMU15" s="183"/>
      <c r="AMV15" s="183"/>
      <c r="AMW15" s="183"/>
      <c r="AMX15" s="183"/>
      <c r="AMY15" s="183"/>
      <c r="AMZ15" s="183"/>
      <c r="ANA15" s="183"/>
      <c r="ANB15" s="183"/>
      <c r="ANC15" s="183"/>
      <c r="AND15" s="183"/>
      <c r="ANE15" s="183"/>
      <c r="ANF15" s="183"/>
      <c r="ANG15" s="183"/>
      <c r="ANH15" s="183"/>
      <c r="ANI15" s="183"/>
      <c r="ANJ15" s="183"/>
      <c r="ANK15" s="183"/>
      <c r="ANL15" s="183"/>
      <c r="ANM15" s="183"/>
      <c r="ANN15" s="183"/>
      <c r="ANO15" s="183"/>
      <c r="ANP15" s="183"/>
      <c r="ANQ15" s="183"/>
      <c r="ANR15" s="183"/>
      <c r="ANS15" s="183"/>
      <c r="ANT15" s="183"/>
      <c r="ANU15" s="183"/>
      <c r="ANV15" s="183"/>
      <c r="ANW15" s="183"/>
      <c r="ANX15" s="183"/>
      <c r="ANY15" s="183"/>
      <c r="ANZ15" s="183"/>
      <c r="AOA15" s="183"/>
      <c r="AOB15" s="183"/>
      <c r="AOC15" s="183"/>
      <c r="AOD15" s="183"/>
      <c r="AOE15" s="183"/>
      <c r="AOF15" s="183"/>
      <c r="AOG15" s="183"/>
      <c r="AOH15" s="183"/>
      <c r="AOI15" s="183"/>
      <c r="AOJ15" s="183"/>
      <c r="AOK15" s="183"/>
      <c r="AOL15" s="183"/>
      <c r="AOM15" s="183"/>
      <c r="AON15" s="183"/>
      <c r="AOO15" s="183"/>
      <c r="AOP15" s="183"/>
      <c r="AOQ15" s="183"/>
      <c r="AOR15" s="183"/>
      <c r="AOS15" s="183"/>
      <c r="AOT15" s="183"/>
      <c r="AOU15" s="183"/>
      <c r="AOV15" s="183"/>
      <c r="AOW15" s="183"/>
      <c r="AOX15" s="183"/>
      <c r="AOY15" s="183"/>
      <c r="AOZ15" s="183"/>
      <c r="APA15" s="183"/>
      <c r="APB15" s="183"/>
      <c r="APC15" s="183"/>
      <c r="APD15" s="183"/>
      <c r="APE15" s="183"/>
      <c r="APF15" s="183"/>
      <c r="APG15" s="183"/>
      <c r="APH15" s="183"/>
      <c r="API15" s="183"/>
      <c r="APJ15" s="183"/>
      <c r="APK15" s="183"/>
      <c r="APL15" s="183"/>
      <c r="APM15" s="183"/>
      <c r="APN15" s="183"/>
      <c r="APO15" s="183"/>
      <c r="APP15" s="183"/>
      <c r="APQ15" s="183"/>
      <c r="APR15" s="183"/>
      <c r="APS15" s="183"/>
      <c r="APT15" s="183"/>
      <c r="APU15" s="183"/>
      <c r="APV15" s="183"/>
      <c r="APW15" s="183"/>
      <c r="APX15" s="183"/>
      <c r="APY15" s="183"/>
      <c r="APZ15" s="183"/>
      <c r="AQA15" s="183"/>
      <c r="AQB15" s="183"/>
      <c r="AQC15" s="183"/>
      <c r="AQD15" s="183"/>
      <c r="AQE15" s="183"/>
      <c r="AQF15" s="183"/>
      <c r="AQG15" s="183"/>
      <c r="AQH15" s="183"/>
      <c r="AQI15" s="183"/>
      <c r="AQJ15" s="183"/>
      <c r="AQK15" s="183"/>
      <c r="AQL15" s="183"/>
      <c r="AQM15" s="183"/>
      <c r="AQN15" s="183"/>
      <c r="AQO15" s="183"/>
      <c r="AQP15" s="183"/>
      <c r="AQQ15" s="183"/>
      <c r="AQR15" s="183"/>
      <c r="AQS15" s="183"/>
      <c r="AQT15" s="183"/>
      <c r="AQU15" s="183"/>
      <c r="AQV15" s="183"/>
      <c r="AQW15" s="183"/>
      <c r="AQX15" s="183"/>
      <c r="AQY15" s="183"/>
      <c r="AQZ15" s="183"/>
      <c r="ARA15" s="183"/>
      <c r="ARB15" s="183"/>
      <c r="ARC15" s="183"/>
      <c r="ARD15" s="183"/>
      <c r="ARE15" s="183"/>
      <c r="ARF15" s="183"/>
      <c r="ARG15" s="183"/>
      <c r="ARH15" s="183"/>
      <c r="ARI15" s="183"/>
      <c r="ARJ15" s="183"/>
      <c r="ARK15" s="183"/>
      <c r="ARL15" s="183"/>
      <c r="ARM15" s="183"/>
      <c r="ARN15" s="183"/>
      <c r="ARO15" s="183"/>
      <c r="ARP15" s="183"/>
      <c r="ARQ15" s="183"/>
      <c r="ARR15" s="183"/>
      <c r="ARS15" s="183"/>
      <c r="ART15" s="183"/>
      <c r="ARU15" s="183"/>
      <c r="ARV15" s="183"/>
      <c r="ARW15" s="183"/>
      <c r="ARX15" s="183"/>
      <c r="ARY15" s="183"/>
      <c r="ARZ15" s="183"/>
      <c r="ASA15" s="183"/>
      <c r="ASB15" s="183"/>
      <c r="ASC15" s="183"/>
      <c r="ASD15" s="183"/>
      <c r="ASE15" s="183"/>
      <c r="ASF15" s="183"/>
      <c r="ASG15" s="183"/>
      <c r="ASH15" s="183"/>
      <c r="ASI15" s="183"/>
      <c r="ASJ15" s="183"/>
      <c r="ASK15" s="183"/>
      <c r="ASL15" s="183"/>
      <c r="ASM15" s="183"/>
      <c r="ASN15" s="183"/>
      <c r="ASO15" s="183"/>
      <c r="ASP15" s="183"/>
      <c r="ASQ15" s="183"/>
      <c r="ASR15" s="183"/>
      <c r="ASS15" s="183"/>
      <c r="AST15" s="183"/>
      <c r="ASU15" s="183"/>
      <c r="ASV15" s="183"/>
      <c r="ASW15" s="183"/>
      <c r="ASX15" s="183"/>
      <c r="ASY15" s="183"/>
      <c r="ASZ15" s="183"/>
      <c r="ATA15" s="183"/>
      <c r="ATB15" s="183"/>
      <c r="ATC15" s="183"/>
      <c r="ATD15" s="183"/>
      <c r="ATE15" s="183"/>
      <c r="ATF15" s="183"/>
      <c r="ATG15" s="183"/>
      <c r="ATH15" s="183"/>
      <c r="ATI15" s="183"/>
      <c r="ATJ15" s="183"/>
      <c r="ATK15" s="183"/>
      <c r="ATL15" s="183"/>
      <c r="ATM15" s="183"/>
      <c r="ATN15" s="183"/>
      <c r="ATO15" s="183"/>
      <c r="ATP15" s="183"/>
      <c r="ATQ15" s="183"/>
      <c r="ATR15" s="183"/>
      <c r="ATS15" s="183"/>
      <c r="ATT15" s="183"/>
      <c r="ATU15" s="183"/>
      <c r="ATV15" s="183"/>
      <c r="ATW15" s="183"/>
      <c r="ATX15" s="183"/>
      <c r="ATY15" s="183"/>
      <c r="ATZ15" s="183"/>
      <c r="AUA15" s="183"/>
      <c r="AUB15" s="183"/>
      <c r="AUC15" s="183"/>
      <c r="AUD15" s="183"/>
      <c r="AUE15" s="183"/>
      <c r="AUF15" s="183"/>
      <c r="AUG15" s="183"/>
      <c r="AUH15" s="183"/>
      <c r="AUI15" s="183"/>
      <c r="AUJ15" s="183"/>
      <c r="AUK15" s="183"/>
      <c r="AUL15" s="183"/>
      <c r="AUM15" s="183"/>
      <c r="AUN15" s="183"/>
      <c r="AUO15" s="183"/>
      <c r="AUP15" s="183"/>
      <c r="AUQ15" s="183"/>
      <c r="AUR15" s="183"/>
      <c r="AUS15" s="183"/>
      <c r="AUT15" s="183"/>
      <c r="AUU15" s="183"/>
      <c r="AUV15" s="183"/>
      <c r="AUW15" s="183"/>
      <c r="AUX15" s="183"/>
      <c r="AUY15" s="183"/>
      <c r="AUZ15" s="183"/>
      <c r="AVA15" s="183"/>
      <c r="AVB15" s="183"/>
      <c r="AVC15" s="183"/>
      <c r="AVD15" s="183"/>
      <c r="AVE15" s="183"/>
      <c r="AVF15" s="183"/>
      <c r="AVG15" s="183"/>
      <c r="AVH15" s="183"/>
      <c r="AVI15" s="183"/>
      <c r="AVJ15" s="183"/>
      <c r="AVK15" s="183"/>
      <c r="AVL15" s="183"/>
      <c r="AVM15" s="183"/>
      <c r="AVN15" s="183"/>
      <c r="AVO15" s="183"/>
      <c r="AVP15" s="183"/>
      <c r="AVQ15" s="183"/>
      <c r="AVR15" s="183"/>
      <c r="AVS15" s="183"/>
      <c r="AVT15" s="183"/>
      <c r="AVU15" s="183"/>
      <c r="AVV15" s="183"/>
      <c r="AVW15" s="183"/>
      <c r="AVX15" s="183"/>
      <c r="AVY15" s="183"/>
      <c r="AVZ15" s="183"/>
      <c r="AWA15" s="183"/>
      <c r="AWB15" s="183"/>
      <c r="AWC15" s="183"/>
      <c r="AWD15" s="183"/>
      <c r="AWE15" s="183"/>
      <c r="AWF15" s="183"/>
      <c r="AWG15" s="183"/>
      <c r="AWH15" s="183"/>
      <c r="AWI15" s="183"/>
      <c r="AWJ15" s="183"/>
      <c r="AWK15" s="183"/>
      <c r="AWL15" s="183"/>
      <c r="AWM15" s="183"/>
      <c r="AWN15" s="183"/>
      <c r="AWO15" s="183"/>
      <c r="AWP15" s="183"/>
      <c r="AWQ15" s="183"/>
      <c r="AWR15" s="183"/>
      <c r="AWS15" s="183"/>
      <c r="AWT15" s="183"/>
      <c r="AWU15" s="183"/>
      <c r="AWV15" s="183"/>
      <c r="AWW15" s="183"/>
      <c r="AWX15" s="183"/>
      <c r="AWY15" s="183"/>
      <c r="AWZ15" s="183"/>
      <c r="AXA15" s="183"/>
      <c r="AXB15" s="183"/>
      <c r="AXC15" s="183"/>
      <c r="AXD15" s="183"/>
      <c r="AXE15" s="183"/>
      <c r="AXF15" s="183"/>
      <c r="AXG15" s="183"/>
      <c r="AXH15" s="183"/>
      <c r="AXI15" s="183"/>
      <c r="AXJ15" s="183"/>
      <c r="AXK15" s="183"/>
      <c r="AXL15" s="183"/>
      <c r="AXM15" s="183"/>
      <c r="AXN15" s="183"/>
      <c r="AXO15" s="183"/>
      <c r="AXP15" s="183"/>
      <c r="AXQ15" s="183"/>
      <c r="AXR15" s="183"/>
      <c r="AXS15" s="183"/>
      <c r="AXT15" s="183"/>
      <c r="AXU15" s="183"/>
      <c r="AXV15" s="183"/>
      <c r="AXW15" s="183"/>
      <c r="AXX15" s="183"/>
      <c r="AXY15" s="183"/>
      <c r="AXZ15" s="183"/>
      <c r="AYA15" s="183"/>
      <c r="AYB15" s="183"/>
      <c r="AYC15" s="183"/>
      <c r="AYD15" s="183"/>
      <c r="AYE15" s="183"/>
      <c r="AYF15" s="183"/>
      <c r="AYG15" s="183"/>
      <c r="AYH15" s="183"/>
      <c r="AYI15" s="183"/>
      <c r="AYJ15" s="183"/>
      <c r="AYK15" s="183"/>
      <c r="AYL15" s="183"/>
      <c r="AYM15" s="183"/>
      <c r="AYN15" s="183"/>
      <c r="AYO15" s="183"/>
      <c r="AYP15" s="183"/>
      <c r="AYQ15" s="183"/>
      <c r="AYR15" s="183"/>
      <c r="AYS15" s="183"/>
      <c r="AYT15" s="183"/>
      <c r="AYU15" s="183"/>
      <c r="AYV15" s="183"/>
      <c r="AYW15" s="183"/>
      <c r="AYX15" s="183"/>
      <c r="AYY15" s="183"/>
      <c r="AYZ15" s="183"/>
      <c r="AZA15" s="183"/>
      <c r="AZB15" s="183"/>
      <c r="AZC15" s="183"/>
      <c r="AZD15" s="183"/>
      <c r="AZE15" s="183"/>
      <c r="AZF15" s="183"/>
      <c r="AZG15" s="183"/>
      <c r="AZH15" s="183"/>
      <c r="AZI15" s="183"/>
      <c r="AZJ15" s="183"/>
      <c r="AZK15" s="183"/>
      <c r="AZL15" s="183"/>
      <c r="AZM15" s="183"/>
      <c r="AZN15" s="183"/>
      <c r="AZO15" s="183"/>
      <c r="AZP15" s="183"/>
      <c r="AZQ15" s="183"/>
      <c r="AZR15" s="183"/>
      <c r="AZS15" s="183"/>
      <c r="AZT15" s="183"/>
      <c r="AZU15" s="183"/>
      <c r="AZV15" s="183"/>
      <c r="AZW15" s="183"/>
      <c r="AZX15" s="183"/>
      <c r="AZY15" s="183"/>
      <c r="AZZ15" s="183"/>
      <c r="BAA15" s="183"/>
      <c r="BAB15" s="183"/>
      <c r="BAC15" s="183"/>
      <c r="BAD15" s="183"/>
      <c r="BAE15" s="183"/>
      <c r="BAF15" s="183"/>
      <c r="BAG15" s="183"/>
      <c r="BAH15" s="183"/>
      <c r="BAI15" s="183"/>
      <c r="BAJ15" s="183"/>
      <c r="BAK15" s="183"/>
      <c r="BAL15" s="183"/>
      <c r="BAM15" s="183"/>
      <c r="BAN15" s="183"/>
      <c r="BAO15" s="183"/>
      <c r="BAP15" s="183"/>
      <c r="BAQ15" s="183"/>
      <c r="BAR15" s="183"/>
      <c r="BAS15" s="183"/>
      <c r="BAT15" s="183"/>
      <c r="BAU15" s="183"/>
      <c r="BAV15" s="183"/>
      <c r="BAW15" s="183"/>
      <c r="BAX15" s="183"/>
      <c r="BAY15" s="183"/>
      <c r="BAZ15" s="183"/>
      <c r="BBA15" s="183"/>
      <c r="BBB15" s="183"/>
      <c r="BBC15" s="183"/>
      <c r="BBD15" s="183"/>
      <c r="BBE15" s="183"/>
      <c r="BBF15" s="183"/>
      <c r="BBG15" s="183"/>
      <c r="BBH15" s="183"/>
      <c r="BBI15" s="183"/>
      <c r="BBJ15" s="183"/>
      <c r="BBK15" s="183"/>
      <c r="BBL15" s="183"/>
      <c r="BBM15" s="183"/>
      <c r="BBN15" s="183"/>
      <c r="BBO15" s="183"/>
      <c r="BBP15" s="183"/>
      <c r="BBQ15" s="183"/>
      <c r="BBR15" s="183"/>
      <c r="BBS15" s="183"/>
      <c r="BBT15" s="183"/>
      <c r="BBU15" s="183"/>
      <c r="BBV15" s="183"/>
      <c r="BBW15" s="183"/>
      <c r="BBX15" s="183"/>
      <c r="BBY15" s="183"/>
      <c r="BBZ15" s="183"/>
      <c r="BCA15" s="183"/>
      <c r="BCB15" s="183"/>
      <c r="BCC15" s="183"/>
      <c r="BCD15" s="183"/>
      <c r="BCE15" s="183"/>
      <c r="BCF15" s="183"/>
      <c r="BCG15" s="183"/>
      <c r="BCH15" s="183"/>
      <c r="BCI15" s="183"/>
      <c r="BCJ15" s="183"/>
      <c r="BCK15" s="183"/>
      <c r="BCL15" s="183"/>
      <c r="BCM15" s="183"/>
      <c r="BCN15" s="183"/>
      <c r="BCO15" s="183"/>
      <c r="BCP15" s="183"/>
      <c r="BCQ15" s="183"/>
      <c r="BCR15" s="183"/>
      <c r="BCS15" s="183"/>
      <c r="BCT15" s="183"/>
      <c r="BCU15" s="183"/>
      <c r="BCV15" s="183"/>
      <c r="BCW15" s="183"/>
      <c r="BCX15" s="183"/>
      <c r="BCY15" s="183"/>
      <c r="BCZ15" s="183"/>
      <c r="BDA15" s="183"/>
      <c r="BDB15" s="183"/>
      <c r="BDC15" s="183"/>
      <c r="BDD15" s="183"/>
      <c r="BDE15" s="183"/>
      <c r="BDF15" s="183"/>
      <c r="BDG15" s="183"/>
      <c r="BDH15" s="183"/>
      <c r="BDI15" s="183"/>
      <c r="BDJ15" s="183"/>
      <c r="BDK15" s="183"/>
      <c r="BDL15" s="183"/>
      <c r="BDM15" s="183"/>
      <c r="BDN15" s="183"/>
      <c r="BDO15" s="183"/>
      <c r="BDP15" s="183"/>
      <c r="BDQ15" s="183"/>
      <c r="BDR15" s="183"/>
      <c r="BDS15" s="183"/>
      <c r="BDT15" s="183"/>
      <c r="BDU15" s="183"/>
      <c r="BDV15" s="183"/>
      <c r="BDW15" s="183"/>
      <c r="BDX15" s="183"/>
      <c r="BDY15" s="183"/>
      <c r="BDZ15" s="183"/>
      <c r="BEA15" s="183"/>
      <c r="BEB15" s="183"/>
      <c r="BEC15" s="183"/>
      <c r="BED15" s="183"/>
      <c r="BEE15" s="183"/>
      <c r="BEF15" s="183"/>
      <c r="BEG15" s="183"/>
      <c r="BEH15" s="183"/>
      <c r="BEI15" s="183"/>
      <c r="BEJ15" s="183"/>
      <c r="BEK15" s="183"/>
      <c r="BEL15" s="183"/>
      <c r="BEM15" s="183"/>
      <c r="BEN15" s="183"/>
      <c r="BEO15" s="183"/>
      <c r="BEP15" s="183"/>
      <c r="BEQ15" s="183"/>
      <c r="BER15" s="183"/>
      <c r="BES15" s="183"/>
      <c r="BET15" s="183"/>
      <c r="BEU15" s="183"/>
      <c r="BEV15" s="183"/>
      <c r="BEW15" s="183"/>
      <c r="BEX15" s="183"/>
      <c r="BEY15" s="183"/>
      <c r="BEZ15" s="183"/>
      <c r="BFA15" s="183"/>
      <c r="BFB15" s="183"/>
      <c r="BFC15" s="183"/>
      <c r="BFD15" s="183"/>
      <c r="BFE15" s="183"/>
      <c r="BFF15" s="183"/>
      <c r="BFG15" s="183"/>
      <c r="BFH15" s="183"/>
      <c r="BFI15" s="183"/>
      <c r="BFJ15" s="183"/>
      <c r="BFK15" s="183"/>
      <c r="BFL15" s="183"/>
      <c r="BFM15" s="183"/>
      <c r="BFN15" s="183"/>
      <c r="BFO15" s="183"/>
      <c r="BFP15" s="183"/>
      <c r="BFQ15" s="183"/>
      <c r="BFR15" s="183"/>
      <c r="BFS15" s="183"/>
      <c r="BFT15" s="183"/>
      <c r="BFU15" s="183"/>
      <c r="BFV15" s="183"/>
      <c r="BFW15" s="183"/>
      <c r="BFX15" s="183"/>
      <c r="BFY15" s="183"/>
      <c r="BFZ15" s="183"/>
      <c r="BGA15" s="183"/>
      <c r="BGB15" s="183"/>
      <c r="BGC15" s="183"/>
      <c r="BGD15" s="183"/>
      <c r="BGE15" s="183"/>
      <c r="BGF15" s="183"/>
      <c r="BGG15" s="183"/>
      <c r="BGH15" s="183"/>
      <c r="BGI15" s="183"/>
      <c r="BGJ15" s="183"/>
      <c r="BGK15" s="183"/>
      <c r="BGL15" s="183"/>
      <c r="BGM15" s="183"/>
      <c r="BGN15" s="183"/>
      <c r="BGO15" s="183"/>
      <c r="BGP15" s="183"/>
      <c r="BGQ15" s="183"/>
      <c r="BGR15" s="183"/>
      <c r="BGS15" s="183"/>
      <c r="BGT15" s="183"/>
      <c r="BGU15" s="183"/>
      <c r="BGV15" s="183"/>
      <c r="BGW15" s="183"/>
      <c r="BGX15" s="183"/>
      <c r="BGY15" s="183"/>
      <c r="BGZ15" s="183"/>
      <c r="BHA15" s="183"/>
      <c r="BHB15" s="183"/>
      <c r="BHC15" s="183"/>
      <c r="BHD15" s="183"/>
      <c r="BHE15" s="183"/>
      <c r="BHF15" s="183"/>
      <c r="BHG15" s="183"/>
      <c r="BHH15" s="183"/>
      <c r="BHI15" s="183"/>
      <c r="BHJ15" s="183"/>
      <c r="BHK15" s="183"/>
      <c r="BHL15" s="183"/>
      <c r="BHM15" s="183"/>
      <c r="BHN15" s="183"/>
      <c r="BHO15" s="183"/>
      <c r="BHP15" s="183"/>
      <c r="BHQ15" s="183"/>
      <c r="BHR15" s="183"/>
      <c r="BHS15" s="183"/>
      <c r="BHT15" s="183"/>
      <c r="BHU15" s="183"/>
      <c r="BHV15" s="183"/>
      <c r="BHW15" s="183"/>
      <c r="BHX15" s="183"/>
      <c r="BHY15" s="183"/>
      <c r="BHZ15" s="183"/>
      <c r="BIA15" s="183"/>
      <c r="BIB15" s="183"/>
      <c r="BIC15" s="183"/>
      <c r="BID15" s="183"/>
      <c r="BIE15" s="183"/>
      <c r="BIF15" s="183"/>
      <c r="BIG15" s="183"/>
      <c r="BIH15" s="183"/>
      <c r="BII15" s="183"/>
      <c r="BIJ15" s="183"/>
      <c r="BIK15" s="183"/>
      <c r="BIL15" s="183"/>
      <c r="BIM15" s="183"/>
      <c r="BIN15" s="183"/>
      <c r="BIO15" s="183"/>
      <c r="BIP15" s="183"/>
      <c r="BIQ15" s="183"/>
      <c r="BIR15" s="183"/>
      <c r="BIS15" s="183"/>
      <c r="BIT15" s="183"/>
      <c r="BIU15" s="183"/>
      <c r="BIV15" s="183"/>
      <c r="BIW15" s="183"/>
      <c r="BIX15" s="183"/>
      <c r="BIY15" s="183"/>
      <c r="BIZ15" s="183"/>
      <c r="BJA15" s="183"/>
      <c r="BJB15" s="183"/>
      <c r="BJC15" s="183"/>
      <c r="BJD15" s="183"/>
      <c r="BJE15" s="183"/>
      <c r="BJF15" s="183"/>
      <c r="BJG15" s="183"/>
      <c r="BJH15" s="183"/>
      <c r="BJI15" s="183"/>
      <c r="BJJ15" s="183"/>
      <c r="BJK15" s="183"/>
      <c r="BJL15" s="183"/>
      <c r="BJM15" s="183"/>
      <c r="BJN15" s="183"/>
      <c r="BJO15" s="183"/>
      <c r="BJP15" s="183"/>
      <c r="BJQ15" s="183"/>
      <c r="BJR15" s="183"/>
      <c r="BJS15" s="183"/>
      <c r="BJT15" s="183"/>
      <c r="BJU15" s="183"/>
      <c r="BJV15" s="183"/>
      <c r="BJW15" s="183"/>
      <c r="BJX15" s="183"/>
      <c r="BJY15" s="183"/>
      <c r="BJZ15" s="183"/>
      <c r="BKA15" s="183"/>
      <c r="BKB15" s="183"/>
      <c r="BKC15" s="183"/>
      <c r="BKD15" s="183"/>
      <c r="BKE15" s="183"/>
      <c r="BKF15" s="183"/>
      <c r="BKG15" s="183"/>
      <c r="BKH15" s="183"/>
      <c r="BKI15" s="183"/>
      <c r="BKJ15" s="183"/>
      <c r="BKK15" s="183"/>
      <c r="BKL15" s="183"/>
      <c r="BKM15" s="183"/>
      <c r="BKN15" s="183"/>
      <c r="BKO15" s="183"/>
      <c r="BKP15" s="183"/>
      <c r="BKQ15" s="183"/>
      <c r="BKR15" s="183"/>
      <c r="BKS15" s="183"/>
      <c r="BKT15" s="183"/>
      <c r="BKU15" s="183"/>
      <c r="BKV15" s="183"/>
      <c r="BKW15" s="183"/>
      <c r="BKX15" s="183"/>
      <c r="BKY15" s="183"/>
      <c r="BKZ15" s="183"/>
      <c r="BLA15" s="183"/>
      <c r="BLB15" s="183"/>
      <c r="BLC15" s="183"/>
      <c r="BLD15" s="183"/>
      <c r="BLE15" s="183"/>
      <c r="BLF15" s="183"/>
      <c r="BLG15" s="183"/>
      <c r="BLH15" s="183"/>
      <c r="BLI15" s="183"/>
      <c r="BLJ15" s="183"/>
      <c r="BLK15" s="183"/>
      <c r="BLL15" s="183"/>
      <c r="BLM15" s="183"/>
      <c r="BLN15" s="183"/>
      <c r="BLO15" s="183"/>
      <c r="BLP15" s="183"/>
      <c r="BLQ15" s="183"/>
      <c r="BLR15" s="183"/>
      <c r="BLS15" s="183"/>
      <c r="BLT15" s="183"/>
      <c r="BLU15" s="183"/>
      <c r="BLV15" s="183"/>
      <c r="BLW15" s="183"/>
      <c r="BLX15" s="183"/>
      <c r="BLY15" s="183"/>
      <c r="BLZ15" s="183"/>
      <c r="BMA15" s="183"/>
      <c r="BMB15" s="183"/>
      <c r="BMC15" s="183"/>
      <c r="BMD15" s="183"/>
      <c r="BME15" s="183"/>
      <c r="BMF15" s="183"/>
      <c r="BMG15" s="183"/>
      <c r="BMH15" s="183"/>
      <c r="BMI15" s="183"/>
      <c r="BMJ15" s="183"/>
      <c r="BMK15" s="183"/>
      <c r="BML15" s="183"/>
      <c r="BMM15" s="183"/>
      <c r="BMN15" s="183"/>
      <c r="BMO15" s="183"/>
      <c r="BMP15" s="183"/>
      <c r="BMQ15" s="183"/>
      <c r="BMR15" s="183"/>
      <c r="BMS15" s="183"/>
      <c r="BMT15" s="183"/>
      <c r="BMU15" s="183"/>
      <c r="BMV15" s="183"/>
      <c r="BMW15" s="183"/>
      <c r="BMX15" s="183"/>
      <c r="BMY15" s="183"/>
      <c r="BMZ15" s="183"/>
      <c r="BNA15" s="183"/>
      <c r="BNB15" s="183"/>
      <c r="BNC15" s="183"/>
      <c r="BND15" s="183"/>
      <c r="BNE15" s="183"/>
      <c r="BNF15" s="183"/>
      <c r="BNG15" s="183"/>
      <c r="BNH15" s="183"/>
      <c r="BNI15" s="183"/>
      <c r="BNJ15" s="183"/>
      <c r="BNK15" s="183"/>
      <c r="BNL15" s="183"/>
      <c r="BNM15" s="183"/>
      <c r="BNN15" s="183"/>
      <c r="BNO15" s="183"/>
      <c r="BNP15" s="183"/>
      <c r="BNQ15" s="183"/>
      <c r="BNR15" s="183"/>
      <c r="BNS15" s="183"/>
      <c r="BNT15" s="183"/>
      <c r="BNU15" s="183"/>
      <c r="BNV15" s="183"/>
      <c r="BNW15" s="183"/>
      <c r="BNX15" s="183"/>
      <c r="BNY15" s="183"/>
      <c r="BNZ15" s="183"/>
      <c r="BOA15" s="183"/>
      <c r="BOB15" s="183"/>
      <c r="BOC15" s="183"/>
      <c r="BOD15" s="183"/>
      <c r="BOE15" s="183"/>
      <c r="BOF15" s="183"/>
      <c r="BOG15" s="183"/>
      <c r="BOH15" s="183"/>
      <c r="BOI15" s="183"/>
      <c r="BOJ15" s="183"/>
      <c r="BOK15" s="183"/>
      <c r="BOL15" s="183"/>
      <c r="BOM15" s="183"/>
      <c r="BON15" s="183"/>
      <c r="BOO15" s="183"/>
      <c r="BOP15" s="183"/>
      <c r="BOQ15" s="183"/>
      <c r="BOR15" s="183"/>
      <c r="BOS15" s="183"/>
      <c r="BOT15" s="183"/>
      <c r="BOU15" s="183"/>
      <c r="BOV15" s="183"/>
      <c r="BOW15" s="183"/>
      <c r="BOX15" s="183"/>
      <c r="BOY15" s="183"/>
      <c r="BOZ15" s="183"/>
      <c r="BPA15" s="183"/>
      <c r="BPB15" s="183"/>
      <c r="BPC15" s="183"/>
      <c r="BPD15" s="183"/>
      <c r="BPE15" s="183"/>
      <c r="BPF15" s="183"/>
      <c r="BPG15" s="183"/>
      <c r="BPH15" s="183"/>
      <c r="BPI15" s="183"/>
      <c r="BPJ15" s="183"/>
      <c r="BPK15" s="183"/>
      <c r="BPL15" s="183"/>
      <c r="BPM15" s="183"/>
      <c r="BPN15" s="183"/>
      <c r="BPO15" s="183"/>
      <c r="BPP15" s="183"/>
      <c r="BPQ15" s="183"/>
      <c r="BPR15" s="183"/>
      <c r="BPS15" s="183"/>
      <c r="BPT15" s="183"/>
      <c r="BPU15" s="183"/>
      <c r="BPV15" s="183"/>
      <c r="BPW15" s="183"/>
      <c r="BPX15" s="183"/>
      <c r="BPY15" s="183"/>
      <c r="BPZ15" s="183"/>
      <c r="BQA15" s="183"/>
      <c r="BQB15" s="183"/>
      <c r="BQC15" s="183"/>
      <c r="BQD15" s="183"/>
      <c r="BQE15" s="183"/>
      <c r="BQF15" s="183"/>
      <c r="BQG15" s="183"/>
      <c r="BQH15" s="183"/>
      <c r="BQI15" s="183"/>
      <c r="BQJ15" s="183"/>
      <c r="BQK15" s="183"/>
      <c r="BQL15" s="183"/>
      <c r="BQM15" s="183"/>
      <c r="BQN15" s="183"/>
      <c r="BQO15" s="183"/>
      <c r="BQP15" s="183"/>
      <c r="BQQ15" s="183"/>
      <c r="BQR15" s="183"/>
      <c r="BQS15" s="183"/>
      <c r="BQT15" s="183"/>
      <c r="BQU15" s="183"/>
      <c r="BQV15" s="183"/>
      <c r="BQW15" s="183"/>
      <c r="BQX15" s="183"/>
      <c r="BQY15" s="183"/>
      <c r="BQZ15" s="183"/>
      <c r="BRA15" s="183"/>
      <c r="BRB15" s="183"/>
      <c r="BRC15" s="183"/>
      <c r="BRD15" s="183"/>
      <c r="BRE15" s="183"/>
      <c r="BRF15" s="183"/>
      <c r="BRG15" s="183"/>
      <c r="BRH15" s="183"/>
      <c r="BRI15" s="183"/>
      <c r="BRJ15" s="183"/>
      <c r="BRK15" s="183"/>
      <c r="BRL15" s="183"/>
      <c r="BRM15" s="183"/>
      <c r="BRN15" s="183"/>
      <c r="BRO15" s="183"/>
      <c r="BRP15" s="183"/>
      <c r="BRQ15" s="183"/>
      <c r="BRR15" s="183"/>
      <c r="BRS15" s="183"/>
      <c r="BRT15" s="183"/>
      <c r="BRU15" s="183"/>
      <c r="BRV15" s="183"/>
      <c r="BRW15" s="183"/>
      <c r="BRX15" s="183"/>
      <c r="BRY15" s="183"/>
      <c r="BRZ15" s="183"/>
      <c r="BSA15" s="183"/>
      <c r="BSB15" s="183"/>
      <c r="BSC15" s="183"/>
      <c r="BSD15" s="183"/>
      <c r="BSE15" s="183"/>
      <c r="BSF15" s="183"/>
      <c r="BSG15" s="183"/>
      <c r="BSH15" s="183"/>
      <c r="BSI15" s="183"/>
      <c r="BSJ15" s="183"/>
      <c r="BSK15" s="183"/>
      <c r="BSL15" s="183"/>
      <c r="BSM15" s="183"/>
      <c r="BSN15" s="183"/>
      <c r="BSO15" s="183"/>
      <c r="BSP15" s="183"/>
      <c r="BSQ15" s="183"/>
      <c r="BSR15" s="183"/>
      <c r="BSS15" s="183"/>
      <c r="BST15" s="183"/>
      <c r="BSU15" s="183"/>
      <c r="BSV15" s="183"/>
      <c r="BSW15" s="183"/>
      <c r="BSX15" s="183"/>
      <c r="BSY15" s="183"/>
      <c r="BSZ15" s="183"/>
      <c r="BTA15" s="183"/>
      <c r="BTB15" s="183"/>
      <c r="BTC15" s="183"/>
      <c r="BTD15" s="183"/>
      <c r="BTE15" s="183"/>
      <c r="BTF15" s="183"/>
      <c r="BTG15" s="183"/>
      <c r="BTH15" s="183"/>
      <c r="BTI15" s="183"/>
      <c r="BTJ15" s="183"/>
      <c r="BTK15" s="183"/>
      <c r="BTL15" s="183"/>
      <c r="BTM15" s="183"/>
      <c r="BTN15" s="183"/>
      <c r="BTO15" s="183"/>
      <c r="BTP15" s="183"/>
      <c r="BTQ15" s="183"/>
      <c r="BTR15" s="183"/>
      <c r="BTS15" s="183"/>
      <c r="BTT15" s="183"/>
      <c r="BTU15" s="183"/>
      <c r="BTV15" s="183"/>
      <c r="BTW15" s="183"/>
      <c r="BTX15" s="183"/>
      <c r="BTY15" s="183"/>
      <c r="BTZ15" s="183"/>
      <c r="BUA15" s="183"/>
      <c r="BUB15" s="183"/>
      <c r="BUC15" s="183"/>
      <c r="BUD15" s="183"/>
      <c r="BUE15" s="183"/>
      <c r="BUF15" s="183"/>
      <c r="BUG15" s="183"/>
      <c r="BUH15" s="183"/>
      <c r="BUI15" s="183"/>
      <c r="BUJ15" s="183"/>
      <c r="BUK15" s="183"/>
      <c r="BUL15" s="183"/>
      <c r="BUM15" s="183"/>
      <c r="BUN15" s="183"/>
      <c r="BUO15" s="183"/>
      <c r="BUP15" s="183"/>
      <c r="BUQ15" s="183"/>
      <c r="BUR15" s="183"/>
      <c r="BUS15" s="183"/>
      <c r="BUT15" s="183"/>
      <c r="BUU15" s="183"/>
      <c r="BUV15" s="183"/>
      <c r="BUW15" s="183"/>
      <c r="BUX15" s="183"/>
      <c r="BUY15" s="183"/>
      <c r="BUZ15" s="183"/>
      <c r="BVA15" s="183"/>
      <c r="BVB15" s="183"/>
      <c r="BVC15" s="183"/>
      <c r="BVD15" s="183"/>
      <c r="BVE15" s="183"/>
      <c r="BVF15" s="183"/>
      <c r="BVG15" s="183"/>
      <c r="BVH15" s="183"/>
      <c r="BVI15" s="183"/>
      <c r="BVJ15" s="183"/>
      <c r="BVK15" s="183"/>
      <c r="BVL15" s="183"/>
      <c r="BVM15" s="183"/>
      <c r="BVN15" s="183"/>
      <c r="BVO15" s="183"/>
      <c r="BVP15" s="183"/>
      <c r="BVQ15" s="183"/>
      <c r="BVR15" s="183"/>
      <c r="BVS15" s="183"/>
      <c r="BVT15" s="183"/>
      <c r="BVU15" s="183"/>
      <c r="BVV15" s="183"/>
      <c r="BVW15" s="183"/>
      <c r="BVX15" s="183"/>
      <c r="BVY15" s="183"/>
      <c r="BVZ15" s="183"/>
      <c r="BWA15" s="183"/>
      <c r="BWB15" s="183"/>
      <c r="BWC15" s="183"/>
      <c r="BWD15" s="183"/>
      <c r="BWE15" s="183"/>
      <c r="BWF15" s="183"/>
      <c r="BWG15" s="183"/>
      <c r="BWH15" s="183"/>
      <c r="BWI15" s="183"/>
      <c r="BWJ15" s="183"/>
      <c r="BWK15" s="183"/>
      <c r="BWL15" s="183"/>
      <c r="BWM15" s="183"/>
      <c r="BWN15" s="183"/>
      <c r="BWO15" s="183"/>
      <c r="BWP15" s="183"/>
      <c r="BWQ15" s="183"/>
      <c r="BWR15" s="183"/>
      <c r="BWS15" s="183"/>
      <c r="BWT15" s="183"/>
      <c r="BWU15" s="183"/>
      <c r="BWV15" s="183"/>
      <c r="BWW15" s="183"/>
      <c r="BWX15" s="183"/>
      <c r="BWY15" s="183"/>
      <c r="BWZ15" s="183"/>
      <c r="BXA15" s="183"/>
      <c r="BXB15" s="183"/>
      <c r="BXC15" s="183"/>
      <c r="BXD15" s="183"/>
      <c r="BXE15" s="183"/>
      <c r="BXF15" s="183"/>
      <c r="BXG15" s="183"/>
      <c r="BXH15" s="183"/>
      <c r="BXI15" s="183"/>
      <c r="BXJ15" s="183"/>
      <c r="BXK15" s="183"/>
      <c r="BXL15" s="183"/>
      <c r="BXM15" s="183"/>
      <c r="BXN15" s="183"/>
      <c r="BXO15" s="183"/>
      <c r="BXP15" s="183"/>
      <c r="BXQ15" s="183"/>
      <c r="BXR15" s="183"/>
      <c r="BXS15" s="183"/>
      <c r="BXT15" s="183"/>
      <c r="BXU15" s="183"/>
      <c r="BXV15" s="183"/>
      <c r="BXW15" s="183"/>
      <c r="BXX15" s="183"/>
      <c r="BXY15" s="183"/>
      <c r="BXZ15" s="183"/>
      <c r="BYA15" s="183"/>
      <c r="BYB15" s="183"/>
      <c r="BYC15" s="183"/>
      <c r="BYD15" s="183"/>
      <c r="BYE15" s="183"/>
      <c r="BYF15" s="183"/>
      <c r="BYG15" s="183"/>
      <c r="BYH15" s="183"/>
      <c r="BYI15" s="183"/>
      <c r="BYJ15" s="183"/>
      <c r="BYK15" s="183"/>
      <c r="BYL15" s="183"/>
      <c r="BYM15" s="183"/>
      <c r="BYN15" s="183"/>
      <c r="BYO15" s="183"/>
      <c r="BYP15" s="183"/>
      <c r="BYQ15" s="183"/>
      <c r="BYR15" s="183"/>
      <c r="BYS15" s="183"/>
      <c r="BYT15" s="183"/>
      <c r="BYU15" s="183"/>
      <c r="BYV15" s="183"/>
      <c r="BYW15" s="183"/>
      <c r="BYX15" s="183"/>
      <c r="BYY15" s="183"/>
      <c r="BYZ15" s="183"/>
      <c r="BZA15" s="183"/>
      <c r="BZB15" s="183"/>
      <c r="BZC15" s="183"/>
      <c r="BZD15" s="183"/>
      <c r="BZE15" s="183"/>
      <c r="BZF15" s="183"/>
      <c r="BZG15" s="183"/>
      <c r="BZH15" s="183"/>
      <c r="BZI15" s="183"/>
      <c r="BZJ15" s="183"/>
      <c r="BZK15" s="183"/>
      <c r="BZL15" s="183"/>
      <c r="BZM15" s="183"/>
      <c r="BZN15" s="183"/>
      <c r="BZO15" s="183"/>
      <c r="BZP15" s="183"/>
      <c r="BZQ15" s="183"/>
      <c r="BZR15" s="183"/>
      <c r="BZS15" s="183"/>
      <c r="BZT15" s="183"/>
      <c r="BZU15" s="183"/>
      <c r="BZV15" s="183"/>
      <c r="BZW15" s="183"/>
      <c r="BZX15" s="183"/>
      <c r="BZY15" s="183"/>
      <c r="BZZ15" s="183"/>
      <c r="CAA15" s="183"/>
      <c r="CAB15" s="183"/>
      <c r="CAC15" s="183"/>
      <c r="CAD15" s="183"/>
      <c r="CAE15" s="183"/>
      <c r="CAF15" s="183"/>
      <c r="CAG15" s="183"/>
      <c r="CAH15" s="183"/>
      <c r="CAI15" s="183"/>
      <c r="CAJ15" s="183"/>
      <c r="CAK15" s="183"/>
      <c r="CAL15" s="183"/>
      <c r="CAM15" s="183"/>
      <c r="CAN15" s="183"/>
      <c r="CAO15" s="183"/>
      <c r="CAP15" s="183"/>
      <c r="CAQ15" s="183"/>
      <c r="CAR15" s="183"/>
      <c r="CAS15" s="183"/>
      <c r="CAT15" s="183"/>
      <c r="CAU15" s="183"/>
      <c r="CAV15" s="183"/>
      <c r="CAW15" s="183"/>
      <c r="CAX15" s="183"/>
      <c r="CAY15" s="183"/>
      <c r="CAZ15" s="183"/>
      <c r="CBA15" s="183"/>
      <c r="CBB15" s="183"/>
      <c r="CBC15" s="183"/>
      <c r="CBD15" s="183"/>
      <c r="CBE15" s="183"/>
      <c r="CBF15" s="183"/>
      <c r="CBG15" s="183"/>
      <c r="CBH15" s="183"/>
      <c r="CBI15" s="183"/>
      <c r="CBJ15" s="183"/>
      <c r="CBK15" s="183"/>
      <c r="CBL15" s="183"/>
      <c r="CBM15" s="183"/>
      <c r="CBN15" s="183"/>
      <c r="CBO15" s="183"/>
      <c r="CBP15" s="183"/>
      <c r="CBQ15" s="183"/>
      <c r="CBR15" s="183"/>
      <c r="CBS15" s="183"/>
      <c r="CBT15" s="183"/>
      <c r="CBU15" s="183"/>
      <c r="CBV15" s="183"/>
      <c r="CBW15" s="183"/>
      <c r="CBX15" s="183"/>
      <c r="CBY15" s="183"/>
      <c r="CBZ15" s="183"/>
      <c r="CCA15" s="183"/>
      <c r="CCB15" s="183"/>
      <c r="CCC15" s="183"/>
      <c r="CCD15" s="183"/>
      <c r="CCE15" s="183"/>
      <c r="CCF15" s="183"/>
      <c r="CCG15" s="183"/>
      <c r="CCH15" s="183"/>
      <c r="CCI15" s="183"/>
      <c r="CCJ15" s="183"/>
      <c r="CCK15" s="183"/>
      <c r="CCL15" s="183"/>
      <c r="CCM15" s="183"/>
      <c r="CCN15" s="183"/>
      <c r="CCO15" s="183"/>
      <c r="CCP15" s="183"/>
      <c r="CCQ15" s="183"/>
      <c r="CCR15" s="183"/>
      <c r="CCS15" s="183"/>
      <c r="CCT15" s="183"/>
      <c r="CCU15" s="183"/>
      <c r="CCV15" s="183"/>
      <c r="CCW15" s="183"/>
      <c r="CCX15" s="183"/>
      <c r="CCY15" s="183"/>
      <c r="CCZ15" s="183"/>
      <c r="CDA15" s="183"/>
      <c r="CDB15" s="183"/>
      <c r="CDC15" s="183"/>
      <c r="CDD15" s="183"/>
      <c r="CDE15" s="183"/>
      <c r="CDF15" s="183"/>
      <c r="CDG15" s="183"/>
      <c r="CDH15" s="183"/>
      <c r="CDI15" s="183"/>
      <c r="CDJ15" s="183"/>
      <c r="CDK15" s="183"/>
      <c r="CDL15" s="183"/>
      <c r="CDM15" s="183"/>
      <c r="CDN15" s="183"/>
      <c r="CDO15" s="183"/>
      <c r="CDP15" s="183"/>
      <c r="CDQ15" s="183"/>
      <c r="CDR15" s="183"/>
      <c r="CDS15" s="183"/>
      <c r="CDT15" s="183"/>
      <c r="CDU15" s="183"/>
      <c r="CDV15" s="183"/>
      <c r="CDW15" s="183"/>
      <c r="CDX15" s="183"/>
      <c r="CDY15" s="183"/>
      <c r="CDZ15" s="183"/>
      <c r="CEA15" s="183"/>
      <c r="CEB15" s="183"/>
      <c r="CEC15" s="183"/>
      <c r="CED15" s="183"/>
      <c r="CEE15" s="183"/>
      <c r="CEF15" s="183"/>
      <c r="CEG15" s="183"/>
      <c r="CEH15" s="183"/>
      <c r="CEI15" s="183"/>
      <c r="CEJ15" s="183"/>
      <c r="CEK15" s="183"/>
      <c r="CEL15" s="183"/>
      <c r="CEM15" s="183"/>
      <c r="CEN15" s="183"/>
      <c r="CEO15" s="183"/>
      <c r="CEP15" s="183"/>
      <c r="CEQ15" s="183"/>
      <c r="CER15" s="183"/>
      <c r="CES15" s="183"/>
      <c r="CET15" s="183"/>
      <c r="CEU15" s="183"/>
      <c r="CEV15" s="183"/>
      <c r="CEW15" s="183"/>
      <c r="CEX15" s="183"/>
      <c r="CEY15" s="183"/>
      <c r="CEZ15" s="183"/>
      <c r="CFA15" s="183"/>
      <c r="CFB15" s="183"/>
      <c r="CFC15" s="183"/>
      <c r="CFD15" s="183"/>
      <c r="CFE15" s="183"/>
      <c r="CFF15" s="183"/>
      <c r="CFG15" s="183"/>
      <c r="CFH15" s="183"/>
      <c r="CFI15" s="183"/>
      <c r="CFJ15" s="183"/>
      <c r="CFK15" s="183"/>
      <c r="CFL15" s="183"/>
      <c r="CFM15" s="183"/>
      <c r="CFN15" s="183"/>
      <c r="CFO15" s="183"/>
      <c r="CFP15" s="183"/>
      <c r="CFQ15" s="183"/>
      <c r="CFR15" s="183"/>
      <c r="CFS15" s="183"/>
      <c r="CFT15" s="183"/>
      <c r="CFU15" s="183"/>
      <c r="CFV15" s="183"/>
      <c r="CFW15" s="183"/>
      <c r="CFX15" s="183"/>
      <c r="CFY15" s="183"/>
      <c r="CFZ15" s="183"/>
      <c r="CGA15" s="183"/>
      <c r="CGB15" s="183"/>
      <c r="CGC15" s="183"/>
      <c r="CGD15" s="183"/>
      <c r="CGE15" s="183"/>
      <c r="CGF15" s="183"/>
      <c r="CGG15" s="183"/>
      <c r="CGH15" s="183"/>
      <c r="CGI15" s="183"/>
      <c r="CGJ15" s="183"/>
      <c r="CGK15" s="183"/>
      <c r="CGL15" s="183"/>
      <c r="CGM15" s="183"/>
      <c r="CGN15" s="183"/>
      <c r="CGO15" s="183"/>
      <c r="CGP15" s="183"/>
      <c r="CGQ15" s="183"/>
      <c r="CGR15" s="183"/>
      <c r="CGS15" s="183"/>
      <c r="CGT15" s="183"/>
      <c r="CGU15" s="183"/>
      <c r="CGV15" s="183"/>
      <c r="CGW15" s="183"/>
      <c r="CGX15" s="183"/>
      <c r="CGY15" s="183"/>
      <c r="CGZ15" s="183"/>
      <c r="CHA15" s="183"/>
      <c r="CHB15" s="183"/>
      <c r="CHC15" s="183"/>
      <c r="CHD15" s="183"/>
      <c r="CHE15" s="183"/>
      <c r="CHF15" s="183"/>
      <c r="CHG15" s="183"/>
      <c r="CHH15" s="183"/>
      <c r="CHI15" s="183"/>
      <c r="CHJ15" s="183"/>
      <c r="CHK15" s="183"/>
      <c r="CHL15" s="183"/>
      <c r="CHM15" s="183"/>
      <c r="CHN15" s="183"/>
      <c r="CHO15" s="183"/>
    </row>
    <row r="16" spans="1:2251">
      <c r="A16" s="80">
        <f t="shared" si="1"/>
        <v>45545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06"/>
      <c r="P16" s="207">
        <f t="shared" si="0"/>
        <v>0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  <c r="RH16" s="183"/>
      <c r="RI16" s="183"/>
      <c r="RJ16" s="183"/>
      <c r="RK16" s="183"/>
      <c r="RL16" s="183"/>
      <c r="RM16" s="183"/>
      <c r="RN16" s="183"/>
      <c r="RO16" s="183"/>
      <c r="RP16" s="183"/>
      <c r="RQ16" s="183"/>
      <c r="RR16" s="183"/>
      <c r="RS16" s="183"/>
      <c r="RT16" s="183"/>
      <c r="RU16" s="183"/>
      <c r="RV16" s="183"/>
      <c r="RW16" s="183"/>
      <c r="RX16" s="183"/>
      <c r="RY16" s="183"/>
      <c r="RZ16" s="183"/>
      <c r="SA16" s="183"/>
      <c r="SB16" s="183"/>
      <c r="SC16" s="183"/>
      <c r="SD16" s="183"/>
      <c r="SE16" s="183"/>
      <c r="SF16" s="183"/>
      <c r="SG16" s="183"/>
      <c r="SH16" s="183"/>
      <c r="SI16" s="183"/>
      <c r="SJ16" s="183"/>
      <c r="SK16" s="183"/>
      <c r="SL16" s="183"/>
      <c r="SM16" s="183"/>
      <c r="SN16" s="183"/>
      <c r="SO16" s="183"/>
      <c r="SP16" s="183"/>
      <c r="SQ16" s="183"/>
      <c r="SR16" s="183"/>
      <c r="SS16" s="183"/>
      <c r="ST16" s="183"/>
      <c r="SU16" s="183"/>
      <c r="SV16" s="183"/>
      <c r="SW16" s="183"/>
      <c r="SX16" s="183"/>
      <c r="SY16" s="183"/>
      <c r="SZ16" s="183"/>
      <c r="TA16" s="183"/>
      <c r="TB16" s="183"/>
      <c r="TC16" s="183"/>
      <c r="TD16" s="183"/>
      <c r="TE16" s="183"/>
      <c r="TF16" s="183"/>
      <c r="TG16" s="183"/>
      <c r="TH16" s="183"/>
      <c r="TI16" s="183"/>
      <c r="TJ16" s="183"/>
      <c r="TK16" s="183"/>
      <c r="TL16" s="183"/>
      <c r="TM16" s="183"/>
      <c r="TN16" s="183"/>
      <c r="TO16" s="183"/>
      <c r="TP16" s="183"/>
      <c r="TQ16" s="183"/>
      <c r="TR16" s="183"/>
      <c r="TS16" s="183"/>
      <c r="TT16" s="183"/>
      <c r="TU16" s="183"/>
      <c r="TV16" s="183"/>
      <c r="TW16" s="183"/>
      <c r="TX16" s="183"/>
      <c r="TY16" s="183"/>
      <c r="TZ16" s="183"/>
      <c r="UA16" s="183"/>
      <c r="UB16" s="183"/>
      <c r="UC16" s="183"/>
      <c r="UD16" s="183"/>
      <c r="UE16" s="183"/>
      <c r="UF16" s="183"/>
      <c r="UG16" s="183"/>
      <c r="UH16" s="183"/>
      <c r="UI16" s="183"/>
      <c r="UJ16" s="183"/>
      <c r="UK16" s="183"/>
      <c r="UL16" s="183"/>
      <c r="UM16" s="183"/>
      <c r="UN16" s="183"/>
      <c r="UO16" s="183"/>
      <c r="UP16" s="183"/>
      <c r="UQ16" s="183"/>
      <c r="UR16" s="183"/>
      <c r="US16" s="183"/>
      <c r="UT16" s="183"/>
      <c r="UU16" s="183"/>
      <c r="UV16" s="183"/>
      <c r="UW16" s="183"/>
      <c r="UX16" s="183"/>
      <c r="UY16" s="183"/>
      <c r="UZ16" s="183"/>
      <c r="VA16" s="183"/>
      <c r="VB16" s="183"/>
      <c r="VC16" s="183"/>
      <c r="VD16" s="183"/>
      <c r="VE16" s="183"/>
      <c r="VF16" s="183"/>
      <c r="VG16" s="183"/>
      <c r="VH16" s="183"/>
      <c r="VI16" s="183"/>
      <c r="VJ16" s="183"/>
      <c r="VK16" s="183"/>
      <c r="VL16" s="183"/>
      <c r="VM16" s="183"/>
      <c r="VN16" s="183"/>
      <c r="VO16" s="183"/>
      <c r="VP16" s="183"/>
      <c r="VQ16" s="183"/>
      <c r="VR16" s="183"/>
      <c r="VS16" s="183"/>
      <c r="VT16" s="183"/>
      <c r="VU16" s="183"/>
      <c r="VV16" s="183"/>
      <c r="VW16" s="183"/>
      <c r="VX16" s="183"/>
      <c r="VY16" s="183"/>
      <c r="VZ16" s="183"/>
      <c r="WA16" s="183"/>
      <c r="WB16" s="183"/>
      <c r="WC16" s="183"/>
      <c r="WD16" s="183"/>
      <c r="WE16" s="183"/>
      <c r="WF16" s="183"/>
      <c r="WG16" s="183"/>
      <c r="WH16" s="183"/>
      <c r="WI16" s="183"/>
      <c r="WJ16" s="183"/>
      <c r="WK16" s="183"/>
      <c r="WL16" s="183"/>
      <c r="WM16" s="183"/>
      <c r="WN16" s="183"/>
      <c r="WO16" s="183"/>
      <c r="WP16" s="183"/>
      <c r="WQ16" s="183"/>
      <c r="WR16" s="183"/>
      <c r="WS16" s="183"/>
      <c r="WT16" s="183"/>
      <c r="WU16" s="183"/>
      <c r="WV16" s="183"/>
      <c r="WW16" s="183"/>
      <c r="WX16" s="183"/>
      <c r="WY16" s="183"/>
      <c r="WZ16" s="183"/>
      <c r="XA16" s="183"/>
      <c r="XB16" s="183"/>
      <c r="XC16" s="183"/>
      <c r="XD16" s="183"/>
      <c r="XE16" s="183"/>
      <c r="XF16" s="183"/>
      <c r="XG16" s="183"/>
      <c r="XH16" s="183"/>
      <c r="XI16" s="183"/>
      <c r="XJ16" s="183"/>
      <c r="XK16" s="183"/>
      <c r="XL16" s="183"/>
      <c r="XM16" s="183"/>
      <c r="XN16" s="183"/>
      <c r="XO16" s="183"/>
      <c r="XP16" s="183"/>
      <c r="XQ16" s="183"/>
      <c r="XR16" s="183"/>
      <c r="XS16" s="183"/>
      <c r="XT16" s="183"/>
      <c r="XU16" s="183"/>
      <c r="XV16" s="183"/>
      <c r="XW16" s="183"/>
      <c r="XX16" s="183"/>
      <c r="XY16" s="183"/>
      <c r="XZ16" s="183"/>
      <c r="YA16" s="183"/>
      <c r="YB16" s="183"/>
      <c r="YC16" s="183"/>
      <c r="YD16" s="183"/>
      <c r="YE16" s="183"/>
      <c r="YF16" s="183"/>
      <c r="YG16" s="183"/>
      <c r="YH16" s="183"/>
      <c r="YI16" s="183"/>
      <c r="YJ16" s="183"/>
      <c r="YK16" s="183"/>
      <c r="YL16" s="183"/>
      <c r="YM16" s="183"/>
      <c r="YN16" s="183"/>
      <c r="YO16" s="183"/>
      <c r="YP16" s="183"/>
      <c r="YQ16" s="183"/>
      <c r="YR16" s="183"/>
      <c r="YS16" s="183"/>
      <c r="YT16" s="183"/>
      <c r="YU16" s="183"/>
      <c r="YV16" s="183"/>
      <c r="YW16" s="183"/>
      <c r="YX16" s="183"/>
      <c r="YY16" s="183"/>
      <c r="YZ16" s="183"/>
      <c r="ZA16" s="183"/>
      <c r="ZB16" s="183"/>
      <c r="ZC16" s="183"/>
      <c r="ZD16" s="183"/>
      <c r="ZE16" s="183"/>
      <c r="ZF16" s="183"/>
      <c r="ZG16" s="183"/>
      <c r="ZH16" s="183"/>
      <c r="ZI16" s="183"/>
      <c r="ZJ16" s="183"/>
      <c r="ZK16" s="183"/>
      <c r="ZL16" s="183"/>
      <c r="ZM16" s="183"/>
      <c r="ZN16" s="183"/>
      <c r="ZO16" s="183"/>
      <c r="ZP16" s="183"/>
      <c r="ZQ16" s="183"/>
      <c r="ZR16" s="183"/>
      <c r="ZS16" s="183"/>
      <c r="ZT16" s="183"/>
      <c r="ZU16" s="183"/>
      <c r="ZV16" s="183"/>
      <c r="ZW16" s="183"/>
      <c r="ZX16" s="183"/>
      <c r="ZY16" s="183"/>
      <c r="ZZ16" s="183"/>
      <c r="AAA16" s="183"/>
      <c r="AAB16" s="183"/>
      <c r="AAC16" s="183"/>
      <c r="AAD16" s="183"/>
      <c r="AAE16" s="183"/>
      <c r="AAF16" s="183"/>
      <c r="AAG16" s="183"/>
      <c r="AAH16" s="183"/>
      <c r="AAI16" s="183"/>
      <c r="AAJ16" s="183"/>
      <c r="AAK16" s="183"/>
      <c r="AAL16" s="183"/>
      <c r="AAM16" s="183"/>
      <c r="AAN16" s="183"/>
      <c r="AAO16" s="183"/>
      <c r="AAP16" s="183"/>
      <c r="AAQ16" s="183"/>
      <c r="AAR16" s="183"/>
      <c r="AAS16" s="183"/>
      <c r="AAT16" s="183"/>
      <c r="AAU16" s="183"/>
      <c r="AAV16" s="183"/>
      <c r="AAW16" s="183"/>
      <c r="AAX16" s="183"/>
      <c r="AAY16" s="183"/>
      <c r="AAZ16" s="183"/>
      <c r="ABA16" s="183"/>
      <c r="ABB16" s="183"/>
      <c r="ABC16" s="183"/>
      <c r="ABD16" s="183"/>
      <c r="ABE16" s="183"/>
      <c r="ABF16" s="183"/>
      <c r="ABG16" s="183"/>
      <c r="ABH16" s="183"/>
      <c r="ABI16" s="183"/>
      <c r="ABJ16" s="183"/>
      <c r="ABK16" s="183"/>
      <c r="ABL16" s="183"/>
      <c r="ABM16" s="183"/>
      <c r="ABN16" s="183"/>
      <c r="ABO16" s="183"/>
      <c r="ABP16" s="183"/>
      <c r="ABQ16" s="183"/>
      <c r="ABR16" s="183"/>
      <c r="ABS16" s="183"/>
      <c r="ABT16" s="183"/>
      <c r="ABU16" s="183"/>
      <c r="ABV16" s="183"/>
      <c r="ABW16" s="183"/>
      <c r="ABX16" s="183"/>
      <c r="ABY16" s="183"/>
      <c r="ABZ16" s="183"/>
      <c r="ACA16" s="183"/>
      <c r="ACB16" s="183"/>
      <c r="ACC16" s="183"/>
      <c r="ACD16" s="183"/>
      <c r="ACE16" s="183"/>
      <c r="ACF16" s="183"/>
      <c r="ACG16" s="183"/>
      <c r="ACH16" s="183"/>
      <c r="ACI16" s="183"/>
      <c r="ACJ16" s="183"/>
      <c r="ACK16" s="183"/>
      <c r="ACL16" s="183"/>
      <c r="ACM16" s="183"/>
      <c r="ACN16" s="183"/>
      <c r="ACO16" s="183"/>
      <c r="ACP16" s="183"/>
      <c r="ACQ16" s="183"/>
      <c r="ACR16" s="183"/>
      <c r="ACS16" s="183"/>
      <c r="ACT16" s="183"/>
      <c r="ACU16" s="183"/>
      <c r="ACV16" s="183"/>
      <c r="ACW16" s="183"/>
      <c r="ACX16" s="183"/>
      <c r="ACY16" s="183"/>
      <c r="ACZ16" s="183"/>
      <c r="ADA16" s="183"/>
      <c r="ADB16" s="183"/>
      <c r="ADC16" s="183"/>
      <c r="ADD16" s="183"/>
      <c r="ADE16" s="183"/>
      <c r="ADF16" s="183"/>
      <c r="ADG16" s="183"/>
      <c r="ADH16" s="183"/>
      <c r="ADI16" s="183"/>
      <c r="ADJ16" s="183"/>
      <c r="ADK16" s="183"/>
      <c r="ADL16" s="183"/>
      <c r="ADM16" s="183"/>
      <c r="ADN16" s="183"/>
      <c r="ADO16" s="183"/>
      <c r="ADP16" s="183"/>
      <c r="ADQ16" s="183"/>
      <c r="ADR16" s="183"/>
      <c r="ADS16" s="183"/>
      <c r="ADT16" s="183"/>
      <c r="ADU16" s="183"/>
      <c r="ADV16" s="183"/>
      <c r="ADW16" s="183"/>
      <c r="ADX16" s="183"/>
      <c r="ADY16" s="183"/>
      <c r="ADZ16" s="183"/>
      <c r="AEA16" s="183"/>
      <c r="AEB16" s="183"/>
      <c r="AEC16" s="183"/>
      <c r="AED16" s="183"/>
      <c r="AEE16" s="183"/>
      <c r="AEF16" s="183"/>
      <c r="AEG16" s="183"/>
      <c r="AEH16" s="183"/>
      <c r="AEI16" s="183"/>
      <c r="AEJ16" s="183"/>
      <c r="AEK16" s="183"/>
      <c r="AEL16" s="183"/>
      <c r="AEM16" s="183"/>
      <c r="AEN16" s="183"/>
      <c r="AEO16" s="183"/>
      <c r="AEP16" s="183"/>
      <c r="AEQ16" s="183"/>
      <c r="AER16" s="183"/>
      <c r="AES16" s="183"/>
      <c r="AET16" s="183"/>
      <c r="AEU16" s="183"/>
      <c r="AEV16" s="183"/>
      <c r="AEW16" s="183"/>
      <c r="AEX16" s="183"/>
      <c r="AEY16" s="183"/>
      <c r="AEZ16" s="183"/>
      <c r="AFA16" s="183"/>
      <c r="AFB16" s="183"/>
      <c r="AFC16" s="183"/>
      <c r="AFD16" s="183"/>
      <c r="AFE16" s="183"/>
      <c r="AFF16" s="183"/>
      <c r="AFG16" s="183"/>
      <c r="AFH16" s="183"/>
      <c r="AFI16" s="183"/>
      <c r="AFJ16" s="183"/>
      <c r="AFK16" s="183"/>
      <c r="AFL16" s="183"/>
      <c r="AFM16" s="183"/>
      <c r="AFN16" s="183"/>
      <c r="AFO16" s="183"/>
      <c r="AFP16" s="183"/>
      <c r="AFQ16" s="183"/>
      <c r="AFR16" s="183"/>
      <c r="AFS16" s="183"/>
      <c r="AFT16" s="183"/>
      <c r="AFU16" s="183"/>
      <c r="AFV16" s="183"/>
      <c r="AFW16" s="183"/>
      <c r="AFX16" s="183"/>
      <c r="AFY16" s="183"/>
      <c r="AFZ16" s="183"/>
      <c r="AGA16" s="183"/>
      <c r="AGB16" s="183"/>
      <c r="AGC16" s="183"/>
      <c r="AGD16" s="183"/>
      <c r="AGE16" s="183"/>
      <c r="AGF16" s="183"/>
      <c r="AGG16" s="183"/>
      <c r="AGH16" s="183"/>
      <c r="AGI16" s="183"/>
      <c r="AGJ16" s="183"/>
      <c r="AGK16" s="183"/>
      <c r="AGL16" s="183"/>
      <c r="AGM16" s="183"/>
      <c r="AGN16" s="183"/>
      <c r="AGO16" s="183"/>
      <c r="AGP16" s="183"/>
      <c r="AGQ16" s="183"/>
      <c r="AGR16" s="183"/>
      <c r="AGS16" s="183"/>
      <c r="AGT16" s="183"/>
      <c r="AGU16" s="183"/>
      <c r="AGV16" s="183"/>
      <c r="AGW16" s="183"/>
      <c r="AGX16" s="183"/>
      <c r="AGY16" s="183"/>
      <c r="AGZ16" s="183"/>
      <c r="AHA16" s="183"/>
      <c r="AHB16" s="183"/>
      <c r="AHC16" s="183"/>
      <c r="AHD16" s="183"/>
      <c r="AHE16" s="183"/>
      <c r="AHF16" s="183"/>
      <c r="AHG16" s="183"/>
      <c r="AHH16" s="183"/>
      <c r="AHI16" s="183"/>
      <c r="AHJ16" s="183"/>
      <c r="AHK16" s="183"/>
      <c r="AHL16" s="183"/>
      <c r="AHM16" s="183"/>
      <c r="AHN16" s="183"/>
      <c r="AHO16" s="183"/>
      <c r="AHP16" s="183"/>
      <c r="AHQ16" s="183"/>
      <c r="AHR16" s="183"/>
      <c r="AHS16" s="183"/>
      <c r="AHT16" s="183"/>
      <c r="AHU16" s="183"/>
      <c r="AHV16" s="183"/>
      <c r="AHW16" s="183"/>
      <c r="AHX16" s="183"/>
      <c r="AHY16" s="183"/>
      <c r="AHZ16" s="183"/>
      <c r="AIA16" s="183"/>
      <c r="AIB16" s="183"/>
      <c r="AIC16" s="183"/>
      <c r="AID16" s="183"/>
      <c r="AIE16" s="183"/>
      <c r="AIF16" s="183"/>
      <c r="AIG16" s="183"/>
      <c r="AIH16" s="183"/>
      <c r="AII16" s="183"/>
      <c r="AIJ16" s="183"/>
      <c r="AIK16" s="183"/>
      <c r="AIL16" s="183"/>
      <c r="AIM16" s="183"/>
      <c r="AIN16" s="183"/>
      <c r="AIO16" s="183"/>
      <c r="AIP16" s="183"/>
      <c r="AIQ16" s="183"/>
      <c r="AIR16" s="183"/>
      <c r="AIS16" s="183"/>
      <c r="AIT16" s="183"/>
      <c r="AIU16" s="183"/>
      <c r="AIV16" s="183"/>
      <c r="AIW16" s="183"/>
      <c r="AIX16" s="183"/>
      <c r="AIY16" s="183"/>
      <c r="AIZ16" s="183"/>
      <c r="AJA16" s="183"/>
      <c r="AJB16" s="183"/>
      <c r="AJC16" s="183"/>
      <c r="AJD16" s="183"/>
      <c r="AJE16" s="183"/>
      <c r="AJF16" s="183"/>
      <c r="AJG16" s="183"/>
      <c r="AJH16" s="183"/>
      <c r="AJI16" s="183"/>
      <c r="AJJ16" s="183"/>
      <c r="AJK16" s="183"/>
      <c r="AJL16" s="183"/>
      <c r="AJM16" s="183"/>
      <c r="AJN16" s="183"/>
      <c r="AJO16" s="183"/>
      <c r="AJP16" s="183"/>
      <c r="AJQ16" s="183"/>
      <c r="AJR16" s="183"/>
      <c r="AJS16" s="183"/>
      <c r="AJT16" s="183"/>
      <c r="AJU16" s="183"/>
      <c r="AJV16" s="183"/>
      <c r="AJW16" s="183"/>
      <c r="AJX16" s="183"/>
      <c r="AJY16" s="183"/>
      <c r="AJZ16" s="183"/>
      <c r="AKA16" s="183"/>
      <c r="AKB16" s="183"/>
      <c r="AKC16" s="183"/>
      <c r="AKD16" s="183"/>
      <c r="AKE16" s="183"/>
      <c r="AKF16" s="183"/>
      <c r="AKG16" s="183"/>
      <c r="AKH16" s="183"/>
      <c r="AKI16" s="183"/>
      <c r="AKJ16" s="183"/>
      <c r="AKK16" s="183"/>
      <c r="AKL16" s="183"/>
      <c r="AKM16" s="183"/>
      <c r="AKN16" s="183"/>
      <c r="AKO16" s="183"/>
      <c r="AKP16" s="183"/>
      <c r="AKQ16" s="183"/>
      <c r="AKR16" s="183"/>
      <c r="AKS16" s="183"/>
      <c r="AKT16" s="183"/>
      <c r="AKU16" s="183"/>
      <c r="AKV16" s="183"/>
      <c r="AKW16" s="183"/>
      <c r="AKX16" s="183"/>
      <c r="AKY16" s="183"/>
      <c r="AKZ16" s="183"/>
      <c r="ALA16" s="183"/>
      <c r="ALB16" s="183"/>
      <c r="ALC16" s="183"/>
      <c r="ALD16" s="183"/>
      <c r="ALE16" s="183"/>
      <c r="ALF16" s="183"/>
      <c r="ALG16" s="183"/>
      <c r="ALH16" s="183"/>
      <c r="ALI16" s="183"/>
      <c r="ALJ16" s="183"/>
      <c r="ALK16" s="183"/>
      <c r="ALL16" s="183"/>
      <c r="ALM16" s="183"/>
      <c r="ALN16" s="183"/>
      <c r="ALO16" s="183"/>
      <c r="ALP16" s="183"/>
      <c r="ALQ16" s="183"/>
      <c r="ALR16" s="183"/>
      <c r="ALS16" s="183"/>
      <c r="ALT16" s="183"/>
      <c r="ALU16" s="183"/>
      <c r="ALV16" s="183"/>
      <c r="ALW16" s="183"/>
      <c r="ALX16" s="183"/>
      <c r="ALY16" s="183"/>
      <c r="ALZ16" s="183"/>
      <c r="AMA16" s="183"/>
      <c r="AMB16" s="183"/>
      <c r="AMC16" s="183"/>
      <c r="AMD16" s="183"/>
      <c r="AME16" s="183"/>
      <c r="AMF16" s="183"/>
      <c r="AMG16" s="183"/>
      <c r="AMH16" s="183"/>
      <c r="AMI16" s="183"/>
      <c r="AMJ16" s="183"/>
      <c r="AMK16" s="183"/>
      <c r="AML16" s="183"/>
      <c r="AMM16" s="183"/>
      <c r="AMN16" s="183"/>
      <c r="AMO16" s="183"/>
      <c r="AMP16" s="183"/>
      <c r="AMQ16" s="183"/>
      <c r="AMR16" s="183"/>
      <c r="AMS16" s="183"/>
      <c r="AMT16" s="183"/>
      <c r="AMU16" s="183"/>
      <c r="AMV16" s="183"/>
      <c r="AMW16" s="183"/>
      <c r="AMX16" s="183"/>
      <c r="AMY16" s="183"/>
      <c r="AMZ16" s="183"/>
      <c r="ANA16" s="183"/>
      <c r="ANB16" s="183"/>
      <c r="ANC16" s="183"/>
      <c r="AND16" s="183"/>
      <c r="ANE16" s="183"/>
      <c r="ANF16" s="183"/>
      <c r="ANG16" s="183"/>
      <c r="ANH16" s="183"/>
      <c r="ANI16" s="183"/>
      <c r="ANJ16" s="183"/>
      <c r="ANK16" s="183"/>
      <c r="ANL16" s="183"/>
      <c r="ANM16" s="183"/>
      <c r="ANN16" s="183"/>
      <c r="ANO16" s="183"/>
      <c r="ANP16" s="183"/>
      <c r="ANQ16" s="183"/>
      <c r="ANR16" s="183"/>
      <c r="ANS16" s="183"/>
      <c r="ANT16" s="183"/>
      <c r="ANU16" s="183"/>
      <c r="ANV16" s="183"/>
      <c r="ANW16" s="183"/>
      <c r="ANX16" s="183"/>
      <c r="ANY16" s="183"/>
      <c r="ANZ16" s="183"/>
      <c r="AOA16" s="183"/>
      <c r="AOB16" s="183"/>
      <c r="AOC16" s="183"/>
      <c r="AOD16" s="183"/>
      <c r="AOE16" s="183"/>
      <c r="AOF16" s="183"/>
      <c r="AOG16" s="183"/>
      <c r="AOH16" s="183"/>
      <c r="AOI16" s="183"/>
      <c r="AOJ16" s="183"/>
      <c r="AOK16" s="183"/>
      <c r="AOL16" s="183"/>
      <c r="AOM16" s="183"/>
      <c r="AON16" s="183"/>
      <c r="AOO16" s="183"/>
      <c r="AOP16" s="183"/>
      <c r="AOQ16" s="183"/>
      <c r="AOR16" s="183"/>
      <c r="AOS16" s="183"/>
      <c r="AOT16" s="183"/>
      <c r="AOU16" s="183"/>
      <c r="AOV16" s="183"/>
      <c r="AOW16" s="183"/>
      <c r="AOX16" s="183"/>
      <c r="AOY16" s="183"/>
      <c r="AOZ16" s="183"/>
      <c r="APA16" s="183"/>
      <c r="APB16" s="183"/>
      <c r="APC16" s="183"/>
      <c r="APD16" s="183"/>
      <c r="APE16" s="183"/>
      <c r="APF16" s="183"/>
      <c r="APG16" s="183"/>
      <c r="APH16" s="183"/>
      <c r="API16" s="183"/>
      <c r="APJ16" s="183"/>
      <c r="APK16" s="183"/>
      <c r="APL16" s="183"/>
      <c r="APM16" s="183"/>
      <c r="APN16" s="183"/>
      <c r="APO16" s="183"/>
      <c r="APP16" s="183"/>
      <c r="APQ16" s="183"/>
      <c r="APR16" s="183"/>
      <c r="APS16" s="183"/>
      <c r="APT16" s="183"/>
      <c r="APU16" s="183"/>
      <c r="APV16" s="183"/>
      <c r="APW16" s="183"/>
      <c r="APX16" s="183"/>
      <c r="APY16" s="183"/>
      <c r="APZ16" s="183"/>
      <c r="AQA16" s="183"/>
      <c r="AQB16" s="183"/>
      <c r="AQC16" s="183"/>
      <c r="AQD16" s="183"/>
      <c r="AQE16" s="183"/>
      <c r="AQF16" s="183"/>
      <c r="AQG16" s="183"/>
      <c r="AQH16" s="183"/>
      <c r="AQI16" s="183"/>
      <c r="AQJ16" s="183"/>
      <c r="AQK16" s="183"/>
      <c r="AQL16" s="183"/>
      <c r="AQM16" s="183"/>
      <c r="AQN16" s="183"/>
      <c r="AQO16" s="183"/>
      <c r="AQP16" s="183"/>
      <c r="AQQ16" s="183"/>
      <c r="AQR16" s="183"/>
      <c r="AQS16" s="183"/>
      <c r="AQT16" s="183"/>
      <c r="AQU16" s="183"/>
      <c r="AQV16" s="183"/>
      <c r="AQW16" s="183"/>
      <c r="AQX16" s="183"/>
      <c r="AQY16" s="183"/>
      <c r="AQZ16" s="183"/>
      <c r="ARA16" s="183"/>
      <c r="ARB16" s="183"/>
      <c r="ARC16" s="183"/>
      <c r="ARD16" s="183"/>
      <c r="ARE16" s="183"/>
      <c r="ARF16" s="183"/>
      <c r="ARG16" s="183"/>
      <c r="ARH16" s="183"/>
      <c r="ARI16" s="183"/>
      <c r="ARJ16" s="183"/>
      <c r="ARK16" s="183"/>
      <c r="ARL16" s="183"/>
      <c r="ARM16" s="183"/>
      <c r="ARN16" s="183"/>
      <c r="ARO16" s="183"/>
      <c r="ARP16" s="183"/>
      <c r="ARQ16" s="183"/>
      <c r="ARR16" s="183"/>
      <c r="ARS16" s="183"/>
      <c r="ART16" s="183"/>
      <c r="ARU16" s="183"/>
      <c r="ARV16" s="183"/>
      <c r="ARW16" s="183"/>
      <c r="ARX16" s="183"/>
      <c r="ARY16" s="183"/>
      <c r="ARZ16" s="183"/>
      <c r="ASA16" s="183"/>
      <c r="ASB16" s="183"/>
      <c r="ASC16" s="183"/>
      <c r="ASD16" s="183"/>
      <c r="ASE16" s="183"/>
      <c r="ASF16" s="183"/>
      <c r="ASG16" s="183"/>
      <c r="ASH16" s="183"/>
      <c r="ASI16" s="183"/>
      <c r="ASJ16" s="183"/>
      <c r="ASK16" s="183"/>
      <c r="ASL16" s="183"/>
      <c r="ASM16" s="183"/>
      <c r="ASN16" s="183"/>
      <c r="ASO16" s="183"/>
      <c r="ASP16" s="183"/>
      <c r="ASQ16" s="183"/>
      <c r="ASR16" s="183"/>
      <c r="ASS16" s="183"/>
      <c r="AST16" s="183"/>
      <c r="ASU16" s="183"/>
      <c r="ASV16" s="183"/>
      <c r="ASW16" s="183"/>
      <c r="ASX16" s="183"/>
      <c r="ASY16" s="183"/>
      <c r="ASZ16" s="183"/>
      <c r="ATA16" s="183"/>
      <c r="ATB16" s="183"/>
      <c r="ATC16" s="183"/>
      <c r="ATD16" s="183"/>
      <c r="ATE16" s="183"/>
      <c r="ATF16" s="183"/>
      <c r="ATG16" s="183"/>
      <c r="ATH16" s="183"/>
      <c r="ATI16" s="183"/>
      <c r="ATJ16" s="183"/>
      <c r="ATK16" s="183"/>
      <c r="ATL16" s="183"/>
      <c r="ATM16" s="183"/>
      <c r="ATN16" s="183"/>
      <c r="ATO16" s="183"/>
      <c r="ATP16" s="183"/>
      <c r="ATQ16" s="183"/>
      <c r="ATR16" s="183"/>
      <c r="ATS16" s="183"/>
      <c r="ATT16" s="183"/>
      <c r="ATU16" s="183"/>
      <c r="ATV16" s="183"/>
      <c r="ATW16" s="183"/>
      <c r="ATX16" s="183"/>
      <c r="ATY16" s="183"/>
      <c r="ATZ16" s="183"/>
      <c r="AUA16" s="183"/>
      <c r="AUB16" s="183"/>
      <c r="AUC16" s="183"/>
      <c r="AUD16" s="183"/>
      <c r="AUE16" s="183"/>
      <c r="AUF16" s="183"/>
      <c r="AUG16" s="183"/>
      <c r="AUH16" s="183"/>
      <c r="AUI16" s="183"/>
      <c r="AUJ16" s="183"/>
      <c r="AUK16" s="183"/>
      <c r="AUL16" s="183"/>
      <c r="AUM16" s="183"/>
      <c r="AUN16" s="183"/>
      <c r="AUO16" s="183"/>
      <c r="AUP16" s="183"/>
      <c r="AUQ16" s="183"/>
      <c r="AUR16" s="183"/>
      <c r="AUS16" s="183"/>
      <c r="AUT16" s="183"/>
      <c r="AUU16" s="183"/>
      <c r="AUV16" s="183"/>
      <c r="AUW16" s="183"/>
      <c r="AUX16" s="183"/>
      <c r="AUY16" s="183"/>
      <c r="AUZ16" s="183"/>
      <c r="AVA16" s="183"/>
      <c r="AVB16" s="183"/>
      <c r="AVC16" s="183"/>
      <c r="AVD16" s="183"/>
      <c r="AVE16" s="183"/>
      <c r="AVF16" s="183"/>
      <c r="AVG16" s="183"/>
      <c r="AVH16" s="183"/>
      <c r="AVI16" s="183"/>
      <c r="AVJ16" s="183"/>
      <c r="AVK16" s="183"/>
      <c r="AVL16" s="183"/>
      <c r="AVM16" s="183"/>
      <c r="AVN16" s="183"/>
      <c r="AVO16" s="183"/>
      <c r="AVP16" s="183"/>
      <c r="AVQ16" s="183"/>
      <c r="AVR16" s="183"/>
      <c r="AVS16" s="183"/>
      <c r="AVT16" s="183"/>
      <c r="AVU16" s="183"/>
      <c r="AVV16" s="183"/>
      <c r="AVW16" s="183"/>
      <c r="AVX16" s="183"/>
      <c r="AVY16" s="183"/>
      <c r="AVZ16" s="183"/>
      <c r="AWA16" s="183"/>
      <c r="AWB16" s="183"/>
      <c r="AWC16" s="183"/>
      <c r="AWD16" s="183"/>
      <c r="AWE16" s="183"/>
      <c r="AWF16" s="183"/>
      <c r="AWG16" s="183"/>
      <c r="AWH16" s="183"/>
      <c r="AWI16" s="183"/>
      <c r="AWJ16" s="183"/>
      <c r="AWK16" s="183"/>
      <c r="AWL16" s="183"/>
      <c r="AWM16" s="183"/>
      <c r="AWN16" s="183"/>
      <c r="AWO16" s="183"/>
      <c r="AWP16" s="183"/>
      <c r="AWQ16" s="183"/>
      <c r="AWR16" s="183"/>
      <c r="AWS16" s="183"/>
      <c r="AWT16" s="183"/>
      <c r="AWU16" s="183"/>
      <c r="AWV16" s="183"/>
      <c r="AWW16" s="183"/>
      <c r="AWX16" s="183"/>
      <c r="AWY16" s="183"/>
      <c r="AWZ16" s="183"/>
      <c r="AXA16" s="183"/>
      <c r="AXB16" s="183"/>
      <c r="AXC16" s="183"/>
      <c r="AXD16" s="183"/>
      <c r="AXE16" s="183"/>
      <c r="AXF16" s="183"/>
      <c r="AXG16" s="183"/>
      <c r="AXH16" s="183"/>
      <c r="AXI16" s="183"/>
      <c r="AXJ16" s="183"/>
      <c r="AXK16" s="183"/>
      <c r="AXL16" s="183"/>
      <c r="AXM16" s="183"/>
      <c r="AXN16" s="183"/>
      <c r="AXO16" s="183"/>
      <c r="AXP16" s="183"/>
      <c r="AXQ16" s="183"/>
      <c r="AXR16" s="183"/>
      <c r="AXS16" s="183"/>
      <c r="AXT16" s="183"/>
      <c r="AXU16" s="183"/>
      <c r="AXV16" s="183"/>
      <c r="AXW16" s="183"/>
      <c r="AXX16" s="183"/>
      <c r="AXY16" s="183"/>
      <c r="AXZ16" s="183"/>
      <c r="AYA16" s="183"/>
      <c r="AYB16" s="183"/>
      <c r="AYC16" s="183"/>
      <c r="AYD16" s="183"/>
      <c r="AYE16" s="183"/>
      <c r="AYF16" s="183"/>
      <c r="AYG16" s="183"/>
      <c r="AYH16" s="183"/>
      <c r="AYI16" s="183"/>
      <c r="AYJ16" s="183"/>
      <c r="AYK16" s="183"/>
      <c r="AYL16" s="183"/>
      <c r="AYM16" s="183"/>
      <c r="AYN16" s="183"/>
      <c r="AYO16" s="183"/>
      <c r="AYP16" s="183"/>
      <c r="AYQ16" s="183"/>
      <c r="AYR16" s="183"/>
      <c r="AYS16" s="183"/>
      <c r="AYT16" s="183"/>
      <c r="AYU16" s="183"/>
      <c r="AYV16" s="183"/>
      <c r="AYW16" s="183"/>
      <c r="AYX16" s="183"/>
      <c r="AYY16" s="183"/>
      <c r="AYZ16" s="183"/>
      <c r="AZA16" s="183"/>
      <c r="AZB16" s="183"/>
      <c r="AZC16" s="183"/>
      <c r="AZD16" s="183"/>
      <c r="AZE16" s="183"/>
      <c r="AZF16" s="183"/>
      <c r="AZG16" s="183"/>
      <c r="AZH16" s="183"/>
      <c r="AZI16" s="183"/>
      <c r="AZJ16" s="183"/>
      <c r="AZK16" s="183"/>
      <c r="AZL16" s="183"/>
      <c r="AZM16" s="183"/>
      <c r="AZN16" s="183"/>
      <c r="AZO16" s="183"/>
      <c r="AZP16" s="183"/>
      <c r="AZQ16" s="183"/>
      <c r="AZR16" s="183"/>
      <c r="AZS16" s="183"/>
      <c r="AZT16" s="183"/>
      <c r="AZU16" s="183"/>
      <c r="AZV16" s="183"/>
      <c r="AZW16" s="183"/>
      <c r="AZX16" s="183"/>
      <c r="AZY16" s="183"/>
      <c r="AZZ16" s="183"/>
      <c r="BAA16" s="183"/>
      <c r="BAB16" s="183"/>
      <c r="BAC16" s="183"/>
      <c r="BAD16" s="183"/>
      <c r="BAE16" s="183"/>
      <c r="BAF16" s="183"/>
      <c r="BAG16" s="183"/>
      <c r="BAH16" s="183"/>
      <c r="BAI16" s="183"/>
      <c r="BAJ16" s="183"/>
      <c r="BAK16" s="183"/>
      <c r="BAL16" s="183"/>
      <c r="BAM16" s="183"/>
      <c r="BAN16" s="183"/>
      <c r="BAO16" s="183"/>
      <c r="BAP16" s="183"/>
      <c r="BAQ16" s="183"/>
      <c r="BAR16" s="183"/>
      <c r="BAS16" s="183"/>
      <c r="BAT16" s="183"/>
      <c r="BAU16" s="183"/>
      <c r="BAV16" s="183"/>
      <c r="BAW16" s="183"/>
      <c r="BAX16" s="183"/>
      <c r="BAY16" s="183"/>
      <c r="BAZ16" s="183"/>
      <c r="BBA16" s="183"/>
      <c r="BBB16" s="183"/>
      <c r="BBC16" s="183"/>
      <c r="BBD16" s="183"/>
      <c r="BBE16" s="183"/>
      <c r="BBF16" s="183"/>
      <c r="BBG16" s="183"/>
      <c r="BBH16" s="183"/>
      <c r="BBI16" s="183"/>
      <c r="BBJ16" s="183"/>
      <c r="BBK16" s="183"/>
      <c r="BBL16" s="183"/>
      <c r="BBM16" s="183"/>
      <c r="BBN16" s="183"/>
      <c r="BBO16" s="183"/>
      <c r="BBP16" s="183"/>
      <c r="BBQ16" s="183"/>
      <c r="BBR16" s="183"/>
      <c r="BBS16" s="183"/>
      <c r="BBT16" s="183"/>
      <c r="BBU16" s="183"/>
      <c r="BBV16" s="183"/>
      <c r="BBW16" s="183"/>
      <c r="BBX16" s="183"/>
      <c r="BBY16" s="183"/>
      <c r="BBZ16" s="183"/>
      <c r="BCA16" s="183"/>
      <c r="BCB16" s="183"/>
      <c r="BCC16" s="183"/>
      <c r="BCD16" s="183"/>
      <c r="BCE16" s="183"/>
      <c r="BCF16" s="183"/>
      <c r="BCG16" s="183"/>
      <c r="BCH16" s="183"/>
      <c r="BCI16" s="183"/>
      <c r="BCJ16" s="183"/>
      <c r="BCK16" s="183"/>
      <c r="BCL16" s="183"/>
      <c r="BCM16" s="183"/>
      <c r="BCN16" s="183"/>
      <c r="BCO16" s="183"/>
      <c r="BCP16" s="183"/>
      <c r="BCQ16" s="183"/>
      <c r="BCR16" s="183"/>
      <c r="BCS16" s="183"/>
      <c r="BCT16" s="183"/>
      <c r="BCU16" s="183"/>
      <c r="BCV16" s="183"/>
      <c r="BCW16" s="183"/>
      <c r="BCX16" s="183"/>
      <c r="BCY16" s="183"/>
      <c r="BCZ16" s="183"/>
      <c r="BDA16" s="183"/>
      <c r="BDB16" s="183"/>
      <c r="BDC16" s="183"/>
      <c r="BDD16" s="183"/>
      <c r="BDE16" s="183"/>
      <c r="BDF16" s="183"/>
      <c r="BDG16" s="183"/>
      <c r="BDH16" s="183"/>
      <c r="BDI16" s="183"/>
      <c r="BDJ16" s="183"/>
      <c r="BDK16" s="183"/>
      <c r="BDL16" s="183"/>
      <c r="BDM16" s="183"/>
      <c r="BDN16" s="183"/>
      <c r="BDO16" s="183"/>
      <c r="BDP16" s="183"/>
      <c r="BDQ16" s="183"/>
      <c r="BDR16" s="183"/>
      <c r="BDS16" s="183"/>
      <c r="BDT16" s="183"/>
      <c r="BDU16" s="183"/>
      <c r="BDV16" s="183"/>
      <c r="BDW16" s="183"/>
      <c r="BDX16" s="183"/>
      <c r="BDY16" s="183"/>
      <c r="BDZ16" s="183"/>
      <c r="BEA16" s="183"/>
      <c r="BEB16" s="183"/>
      <c r="BEC16" s="183"/>
      <c r="BED16" s="183"/>
      <c r="BEE16" s="183"/>
      <c r="BEF16" s="183"/>
      <c r="BEG16" s="183"/>
      <c r="BEH16" s="183"/>
      <c r="BEI16" s="183"/>
      <c r="BEJ16" s="183"/>
      <c r="BEK16" s="183"/>
      <c r="BEL16" s="183"/>
      <c r="BEM16" s="183"/>
      <c r="BEN16" s="183"/>
      <c r="BEO16" s="183"/>
      <c r="BEP16" s="183"/>
      <c r="BEQ16" s="183"/>
      <c r="BER16" s="183"/>
      <c r="BES16" s="183"/>
      <c r="BET16" s="183"/>
      <c r="BEU16" s="183"/>
      <c r="BEV16" s="183"/>
      <c r="BEW16" s="183"/>
      <c r="BEX16" s="183"/>
      <c r="BEY16" s="183"/>
      <c r="BEZ16" s="183"/>
      <c r="BFA16" s="183"/>
      <c r="BFB16" s="183"/>
      <c r="BFC16" s="183"/>
      <c r="BFD16" s="183"/>
      <c r="BFE16" s="183"/>
      <c r="BFF16" s="183"/>
      <c r="BFG16" s="183"/>
      <c r="BFH16" s="183"/>
      <c r="BFI16" s="183"/>
      <c r="BFJ16" s="183"/>
      <c r="BFK16" s="183"/>
      <c r="BFL16" s="183"/>
      <c r="BFM16" s="183"/>
      <c r="BFN16" s="183"/>
      <c r="BFO16" s="183"/>
      <c r="BFP16" s="183"/>
      <c r="BFQ16" s="183"/>
      <c r="BFR16" s="183"/>
      <c r="BFS16" s="183"/>
      <c r="BFT16" s="183"/>
      <c r="BFU16" s="183"/>
      <c r="BFV16" s="183"/>
      <c r="BFW16" s="183"/>
      <c r="BFX16" s="183"/>
      <c r="BFY16" s="183"/>
      <c r="BFZ16" s="183"/>
      <c r="BGA16" s="183"/>
      <c r="BGB16" s="183"/>
      <c r="BGC16" s="183"/>
      <c r="BGD16" s="183"/>
      <c r="BGE16" s="183"/>
      <c r="BGF16" s="183"/>
      <c r="BGG16" s="183"/>
      <c r="BGH16" s="183"/>
      <c r="BGI16" s="183"/>
      <c r="BGJ16" s="183"/>
      <c r="BGK16" s="183"/>
      <c r="BGL16" s="183"/>
      <c r="BGM16" s="183"/>
      <c r="BGN16" s="183"/>
      <c r="BGO16" s="183"/>
      <c r="BGP16" s="183"/>
      <c r="BGQ16" s="183"/>
      <c r="BGR16" s="183"/>
      <c r="BGS16" s="183"/>
      <c r="BGT16" s="183"/>
      <c r="BGU16" s="183"/>
      <c r="BGV16" s="183"/>
      <c r="BGW16" s="183"/>
      <c r="BGX16" s="183"/>
      <c r="BGY16" s="183"/>
      <c r="BGZ16" s="183"/>
      <c r="BHA16" s="183"/>
      <c r="BHB16" s="183"/>
      <c r="BHC16" s="183"/>
      <c r="BHD16" s="183"/>
      <c r="BHE16" s="183"/>
      <c r="BHF16" s="183"/>
      <c r="BHG16" s="183"/>
      <c r="BHH16" s="183"/>
      <c r="BHI16" s="183"/>
      <c r="BHJ16" s="183"/>
      <c r="BHK16" s="183"/>
      <c r="BHL16" s="183"/>
      <c r="BHM16" s="183"/>
      <c r="BHN16" s="183"/>
      <c r="BHO16" s="183"/>
      <c r="BHP16" s="183"/>
      <c r="BHQ16" s="183"/>
      <c r="BHR16" s="183"/>
      <c r="BHS16" s="183"/>
      <c r="BHT16" s="183"/>
      <c r="BHU16" s="183"/>
      <c r="BHV16" s="183"/>
      <c r="BHW16" s="183"/>
      <c r="BHX16" s="183"/>
      <c r="BHY16" s="183"/>
      <c r="BHZ16" s="183"/>
      <c r="BIA16" s="183"/>
      <c r="BIB16" s="183"/>
      <c r="BIC16" s="183"/>
      <c r="BID16" s="183"/>
      <c r="BIE16" s="183"/>
      <c r="BIF16" s="183"/>
      <c r="BIG16" s="183"/>
      <c r="BIH16" s="183"/>
      <c r="BII16" s="183"/>
      <c r="BIJ16" s="183"/>
      <c r="BIK16" s="183"/>
      <c r="BIL16" s="183"/>
      <c r="BIM16" s="183"/>
      <c r="BIN16" s="183"/>
      <c r="BIO16" s="183"/>
      <c r="BIP16" s="183"/>
      <c r="BIQ16" s="183"/>
      <c r="BIR16" s="183"/>
      <c r="BIS16" s="183"/>
      <c r="BIT16" s="183"/>
      <c r="BIU16" s="183"/>
      <c r="BIV16" s="183"/>
      <c r="BIW16" s="183"/>
      <c r="BIX16" s="183"/>
      <c r="BIY16" s="183"/>
      <c r="BIZ16" s="183"/>
      <c r="BJA16" s="183"/>
      <c r="BJB16" s="183"/>
      <c r="BJC16" s="183"/>
      <c r="BJD16" s="183"/>
      <c r="BJE16" s="183"/>
      <c r="BJF16" s="183"/>
      <c r="BJG16" s="183"/>
      <c r="BJH16" s="183"/>
      <c r="BJI16" s="183"/>
      <c r="BJJ16" s="183"/>
      <c r="BJK16" s="183"/>
      <c r="BJL16" s="183"/>
      <c r="BJM16" s="183"/>
      <c r="BJN16" s="183"/>
      <c r="BJO16" s="183"/>
      <c r="BJP16" s="183"/>
      <c r="BJQ16" s="183"/>
      <c r="BJR16" s="183"/>
      <c r="BJS16" s="183"/>
      <c r="BJT16" s="183"/>
      <c r="BJU16" s="183"/>
      <c r="BJV16" s="183"/>
      <c r="BJW16" s="183"/>
      <c r="BJX16" s="183"/>
      <c r="BJY16" s="183"/>
      <c r="BJZ16" s="183"/>
      <c r="BKA16" s="183"/>
      <c r="BKB16" s="183"/>
      <c r="BKC16" s="183"/>
      <c r="BKD16" s="183"/>
      <c r="BKE16" s="183"/>
      <c r="BKF16" s="183"/>
      <c r="BKG16" s="183"/>
      <c r="BKH16" s="183"/>
      <c r="BKI16" s="183"/>
      <c r="BKJ16" s="183"/>
      <c r="BKK16" s="183"/>
      <c r="BKL16" s="183"/>
      <c r="BKM16" s="183"/>
      <c r="BKN16" s="183"/>
      <c r="BKO16" s="183"/>
      <c r="BKP16" s="183"/>
      <c r="BKQ16" s="183"/>
      <c r="BKR16" s="183"/>
      <c r="BKS16" s="183"/>
      <c r="BKT16" s="183"/>
      <c r="BKU16" s="183"/>
      <c r="BKV16" s="183"/>
      <c r="BKW16" s="183"/>
      <c r="BKX16" s="183"/>
      <c r="BKY16" s="183"/>
      <c r="BKZ16" s="183"/>
      <c r="BLA16" s="183"/>
      <c r="BLB16" s="183"/>
      <c r="BLC16" s="183"/>
      <c r="BLD16" s="183"/>
      <c r="BLE16" s="183"/>
      <c r="BLF16" s="183"/>
      <c r="BLG16" s="183"/>
      <c r="BLH16" s="183"/>
      <c r="BLI16" s="183"/>
      <c r="BLJ16" s="183"/>
      <c r="BLK16" s="183"/>
      <c r="BLL16" s="183"/>
      <c r="BLM16" s="183"/>
      <c r="BLN16" s="183"/>
      <c r="BLO16" s="183"/>
      <c r="BLP16" s="183"/>
      <c r="BLQ16" s="183"/>
      <c r="BLR16" s="183"/>
      <c r="BLS16" s="183"/>
      <c r="BLT16" s="183"/>
      <c r="BLU16" s="183"/>
      <c r="BLV16" s="183"/>
      <c r="BLW16" s="183"/>
      <c r="BLX16" s="183"/>
      <c r="BLY16" s="183"/>
      <c r="BLZ16" s="183"/>
      <c r="BMA16" s="183"/>
      <c r="BMB16" s="183"/>
      <c r="BMC16" s="183"/>
      <c r="BMD16" s="183"/>
      <c r="BME16" s="183"/>
      <c r="BMF16" s="183"/>
      <c r="BMG16" s="183"/>
      <c r="BMH16" s="183"/>
      <c r="BMI16" s="183"/>
      <c r="BMJ16" s="183"/>
      <c r="BMK16" s="183"/>
      <c r="BML16" s="183"/>
      <c r="BMM16" s="183"/>
      <c r="BMN16" s="183"/>
      <c r="BMO16" s="183"/>
      <c r="BMP16" s="183"/>
      <c r="BMQ16" s="183"/>
      <c r="BMR16" s="183"/>
      <c r="BMS16" s="183"/>
      <c r="BMT16" s="183"/>
      <c r="BMU16" s="183"/>
      <c r="BMV16" s="183"/>
      <c r="BMW16" s="183"/>
      <c r="BMX16" s="183"/>
      <c r="BMY16" s="183"/>
      <c r="BMZ16" s="183"/>
      <c r="BNA16" s="183"/>
      <c r="BNB16" s="183"/>
      <c r="BNC16" s="183"/>
      <c r="BND16" s="183"/>
      <c r="BNE16" s="183"/>
      <c r="BNF16" s="183"/>
      <c r="BNG16" s="183"/>
      <c r="BNH16" s="183"/>
      <c r="BNI16" s="183"/>
      <c r="BNJ16" s="183"/>
      <c r="BNK16" s="183"/>
      <c r="BNL16" s="183"/>
      <c r="BNM16" s="183"/>
      <c r="BNN16" s="183"/>
      <c r="BNO16" s="183"/>
      <c r="BNP16" s="183"/>
      <c r="BNQ16" s="183"/>
      <c r="BNR16" s="183"/>
      <c r="BNS16" s="183"/>
      <c r="BNT16" s="183"/>
      <c r="BNU16" s="183"/>
      <c r="BNV16" s="183"/>
      <c r="BNW16" s="183"/>
      <c r="BNX16" s="183"/>
      <c r="BNY16" s="183"/>
      <c r="BNZ16" s="183"/>
      <c r="BOA16" s="183"/>
      <c r="BOB16" s="183"/>
      <c r="BOC16" s="183"/>
      <c r="BOD16" s="183"/>
      <c r="BOE16" s="183"/>
      <c r="BOF16" s="183"/>
      <c r="BOG16" s="183"/>
      <c r="BOH16" s="183"/>
      <c r="BOI16" s="183"/>
      <c r="BOJ16" s="183"/>
      <c r="BOK16" s="183"/>
      <c r="BOL16" s="183"/>
      <c r="BOM16" s="183"/>
      <c r="BON16" s="183"/>
      <c r="BOO16" s="183"/>
      <c r="BOP16" s="183"/>
      <c r="BOQ16" s="183"/>
      <c r="BOR16" s="183"/>
      <c r="BOS16" s="183"/>
      <c r="BOT16" s="183"/>
      <c r="BOU16" s="183"/>
      <c r="BOV16" s="183"/>
      <c r="BOW16" s="183"/>
      <c r="BOX16" s="183"/>
      <c r="BOY16" s="183"/>
      <c r="BOZ16" s="183"/>
      <c r="BPA16" s="183"/>
      <c r="BPB16" s="183"/>
      <c r="BPC16" s="183"/>
      <c r="BPD16" s="183"/>
      <c r="BPE16" s="183"/>
      <c r="BPF16" s="183"/>
      <c r="BPG16" s="183"/>
      <c r="BPH16" s="183"/>
      <c r="BPI16" s="183"/>
      <c r="BPJ16" s="183"/>
      <c r="BPK16" s="183"/>
      <c r="BPL16" s="183"/>
      <c r="BPM16" s="183"/>
      <c r="BPN16" s="183"/>
      <c r="BPO16" s="183"/>
      <c r="BPP16" s="183"/>
      <c r="BPQ16" s="183"/>
      <c r="BPR16" s="183"/>
      <c r="BPS16" s="183"/>
      <c r="BPT16" s="183"/>
      <c r="BPU16" s="183"/>
      <c r="BPV16" s="183"/>
      <c r="BPW16" s="183"/>
      <c r="BPX16" s="183"/>
      <c r="BPY16" s="183"/>
      <c r="BPZ16" s="183"/>
      <c r="BQA16" s="183"/>
      <c r="BQB16" s="183"/>
      <c r="BQC16" s="183"/>
      <c r="BQD16" s="183"/>
      <c r="BQE16" s="183"/>
      <c r="BQF16" s="183"/>
      <c r="BQG16" s="183"/>
      <c r="BQH16" s="183"/>
      <c r="BQI16" s="183"/>
      <c r="BQJ16" s="183"/>
      <c r="BQK16" s="183"/>
      <c r="BQL16" s="183"/>
      <c r="BQM16" s="183"/>
      <c r="BQN16" s="183"/>
      <c r="BQO16" s="183"/>
      <c r="BQP16" s="183"/>
      <c r="BQQ16" s="183"/>
      <c r="BQR16" s="183"/>
      <c r="BQS16" s="183"/>
      <c r="BQT16" s="183"/>
      <c r="BQU16" s="183"/>
      <c r="BQV16" s="183"/>
      <c r="BQW16" s="183"/>
      <c r="BQX16" s="183"/>
      <c r="BQY16" s="183"/>
      <c r="BQZ16" s="183"/>
      <c r="BRA16" s="183"/>
      <c r="BRB16" s="183"/>
      <c r="BRC16" s="183"/>
      <c r="BRD16" s="183"/>
      <c r="BRE16" s="183"/>
      <c r="BRF16" s="183"/>
      <c r="BRG16" s="183"/>
      <c r="BRH16" s="183"/>
      <c r="BRI16" s="183"/>
      <c r="BRJ16" s="183"/>
      <c r="BRK16" s="183"/>
      <c r="BRL16" s="183"/>
      <c r="BRM16" s="183"/>
      <c r="BRN16" s="183"/>
      <c r="BRO16" s="183"/>
      <c r="BRP16" s="183"/>
      <c r="BRQ16" s="183"/>
      <c r="BRR16" s="183"/>
      <c r="BRS16" s="183"/>
      <c r="BRT16" s="183"/>
      <c r="BRU16" s="183"/>
      <c r="BRV16" s="183"/>
      <c r="BRW16" s="183"/>
      <c r="BRX16" s="183"/>
      <c r="BRY16" s="183"/>
      <c r="BRZ16" s="183"/>
      <c r="BSA16" s="183"/>
      <c r="BSB16" s="183"/>
      <c r="BSC16" s="183"/>
      <c r="BSD16" s="183"/>
      <c r="BSE16" s="183"/>
      <c r="BSF16" s="183"/>
      <c r="BSG16" s="183"/>
      <c r="BSH16" s="183"/>
      <c r="BSI16" s="183"/>
      <c r="BSJ16" s="183"/>
      <c r="BSK16" s="183"/>
      <c r="BSL16" s="183"/>
      <c r="BSM16" s="183"/>
      <c r="BSN16" s="183"/>
      <c r="BSO16" s="183"/>
      <c r="BSP16" s="183"/>
      <c r="BSQ16" s="183"/>
      <c r="BSR16" s="183"/>
      <c r="BSS16" s="183"/>
      <c r="BST16" s="183"/>
      <c r="BSU16" s="183"/>
      <c r="BSV16" s="183"/>
      <c r="BSW16" s="183"/>
      <c r="BSX16" s="183"/>
      <c r="BSY16" s="183"/>
      <c r="BSZ16" s="183"/>
      <c r="BTA16" s="183"/>
      <c r="BTB16" s="183"/>
      <c r="BTC16" s="183"/>
      <c r="BTD16" s="183"/>
      <c r="BTE16" s="183"/>
      <c r="BTF16" s="183"/>
      <c r="BTG16" s="183"/>
      <c r="BTH16" s="183"/>
      <c r="BTI16" s="183"/>
      <c r="BTJ16" s="183"/>
      <c r="BTK16" s="183"/>
      <c r="BTL16" s="183"/>
      <c r="BTM16" s="183"/>
      <c r="BTN16" s="183"/>
      <c r="BTO16" s="183"/>
      <c r="BTP16" s="183"/>
      <c r="BTQ16" s="183"/>
      <c r="BTR16" s="183"/>
      <c r="BTS16" s="183"/>
      <c r="BTT16" s="183"/>
      <c r="BTU16" s="183"/>
      <c r="BTV16" s="183"/>
      <c r="BTW16" s="183"/>
      <c r="BTX16" s="183"/>
      <c r="BTY16" s="183"/>
      <c r="BTZ16" s="183"/>
      <c r="BUA16" s="183"/>
      <c r="BUB16" s="183"/>
      <c r="BUC16" s="183"/>
      <c r="BUD16" s="183"/>
      <c r="BUE16" s="183"/>
      <c r="BUF16" s="183"/>
      <c r="BUG16" s="183"/>
      <c r="BUH16" s="183"/>
      <c r="BUI16" s="183"/>
      <c r="BUJ16" s="183"/>
      <c r="BUK16" s="183"/>
      <c r="BUL16" s="183"/>
      <c r="BUM16" s="183"/>
      <c r="BUN16" s="183"/>
      <c r="BUO16" s="183"/>
      <c r="BUP16" s="183"/>
      <c r="BUQ16" s="183"/>
      <c r="BUR16" s="183"/>
      <c r="BUS16" s="183"/>
      <c r="BUT16" s="183"/>
      <c r="BUU16" s="183"/>
      <c r="BUV16" s="183"/>
      <c r="BUW16" s="183"/>
      <c r="BUX16" s="183"/>
      <c r="BUY16" s="183"/>
      <c r="BUZ16" s="183"/>
      <c r="BVA16" s="183"/>
      <c r="BVB16" s="183"/>
      <c r="BVC16" s="183"/>
      <c r="BVD16" s="183"/>
      <c r="BVE16" s="183"/>
      <c r="BVF16" s="183"/>
      <c r="BVG16" s="183"/>
      <c r="BVH16" s="183"/>
      <c r="BVI16" s="183"/>
      <c r="BVJ16" s="183"/>
      <c r="BVK16" s="183"/>
      <c r="BVL16" s="183"/>
      <c r="BVM16" s="183"/>
      <c r="BVN16" s="183"/>
      <c r="BVO16" s="183"/>
      <c r="BVP16" s="183"/>
      <c r="BVQ16" s="183"/>
      <c r="BVR16" s="183"/>
      <c r="BVS16" s="183"/>
      <c r="BVT16" s="183"/>
      <c r="BVU16" s="183"/>
      <c r="BVV16" s="183"/>
      <c r="BVW16" s="183"/>
      <c r="BVX16" s="183"/>
      <c r="BVY16" s="183"/>
      <c r="BVZ16" s="183"/>
      <c r="BWA16" s="183"/>
      <c r="BWB16" s="183"/>
      <c r="BWC16" s="183"/>
      <c r="BWD16" s="183"/>
      <c r="BWE16" s="183"/>
      <c r="BWF16" s="183"/>
      <c r="BWG16" s="183"/>
      <c r="BWH16" s="183"/>
      <c r="BWI16" s="183"/>
      <c r="BWJ16" s="183"/>
      <c r="BWK16" s="183"/>
      <c r="BWL16" s="183"/>
      <c r="BWM16" s="183"/>
      <c r="BWN16" s="183"/>
      <c r="BWO16" s="183"/>
      <c r="BWP16" s="183"/>
      <c r="BWQ16" s="183"/>
      <c r="BWR16" s="183"/>
      <c r="BWS16" s="183"/>
      <c r="BWT16" s="183"/>
      <c r="BWU16" s="183"/>
      <c r="BWV16" s="183"/>
      <c r="BWW16" s="183"/>
      <c r="BWX16" s="183"/>
      <c r="BWY16" s="183"/>
      <c r="BWZ16" s="183"/>
      <c r="BXA16" s="183"/>
      <c r="BXB16" s="183"/>
      <c r="BXC16" s="183"/>
      <c r="BXD16" s="183"/>
      <c r="BXE16" s="183"/>
      <c r="BXF16" s="183"/>
      <c r="BXG16" s="183"/>
      <c r="BXH16" s="183"/>
      <c r="BXI16" s="183"/>
      <c r="BXJ16" s="183"/>
      <c r="BXK16" s="183"/>
      <c r="BXL16" s="183"/>
      <c r="BXM16" s="183"/>
      <c r="BXN16" s="183"/>
      <c r="BXO16" s="183"/>
      <c r="BXP16" s="183"/>
      <c r="BXQ16" s="183"/>
      <c r="BXR16" s="183"/>
      <c r="BXS16" s="183"/>
      <c r="BXT16" s="183"/>
      <c r="BXU16" s="183"/>
      <c r="BXV16" s="183"/>
      <c r="BXW16" s="183"/>
      <c r="BXX16" s="183"/>
      <c r="BXY16" s="183"/>
      <c r="BXZ16" s="183"/>
      <c r="BYA16" s="183"/>
      <c r="BYB16" s="183"/>
      <c r="BYC16" s="183"/>
      <c r="BYD16" s="183"/>
      <c r="BYE16" s="183"/>
      <c r="BYF16" s="183"/>
      <c r="BYG16" s="183"/>
      <c r="BYH16" s="183"/>
      <c r="BYI16" s="183"/>
      <c r="BYJ16" s="183"/>
      <c r="BYK16" s="183"/>
      <c r="BYL16" s="183"/>
      <c r="BYM16" s="183"/>
      <c r="BYN16" s="183"/>
      <c r="BYO16" s="183"/>
      <c r="BYP16" s="183"/>
      <c r="BYQ16" s="183"/>
      <c r="BYR16" s="183"/>
      <c r="BYS16" s="183"/>
      <c r="BYT16" s="183"/>
      <c r="BYU16" s="183"/>
      <c r="BYV16" s="183"/>
      <c r="BYW16" s="183"/>
      <c r="BYX16" s="183"/>
      <c r="BYY16" s="183"/>
      <c r="BYZ16" s="183"/>
      <c r="BZA16" s="183"/>
      <c r="BZB16" s="183"/>
      <c r="BZC16" s="183"/>
      <c r="BZD16" s="183"/>
      <c r="BZE16" s="183"/>
      <c r="BZF16" s="183"/>
      <c r="BZG16" s="183"/>
      <c r="BZH16" s="183"/>
      <c r="BZI16" s="183"/>
      <c r="BZJ16" s="183"/>
      <c r="BZK16" s="183"/>
      <c r="BZL16" s="183"/>
      <c r="BZM16" s="183"/>
      <c r="BZN16" s="183"/>
      <c r="BZO16" s="183"/>
      <c r="BZP16" s="183"/>
      <c r="BZQ16" s="183"/>
      <c r="BZR16" s="183"/>
      <c r="BZS16" s="183"/>
      <c r="BZT16" s="183"/>
      <c r="BZU16" s="183"/>
      <c r="BZV16" s="183"/>
      <c r="BZW16" s="183"/>
      <c r="BZX16" s="183"/>
      <c r="BZY16" s="183"/>
      <c r="BZZ16" s="183"/>
      <c r="CAA16" s="183"/>
      <c r="CAB16" s="183"/>
      <c r="CAC16" s="183"/>
      <c r="CAD16" s="183"/>
      <c r="CAE16" s="183"/>
      <c r="CAF16" s="183"/>
      <c r="CAG16" s="183"/>
      <c r="CAH16" s="183"/>
      <c r="CAI16" s="183"/>
      <c r="CAJ16" s="183"/>
      <c r="CAK16" s="183"/>
      <c r="CAL16" s="183"/>
      <c r="CAM16" s="183"/>
      <c r="CAN16" s="183"/>
      <c r="CAO16" s="183"/>
      <c r="CAP16" s="183"/>
      <c r="CAQ16" s="183"/>
      <c r="CAR16" s="183"/>
      <c r="CAS16" s="183"/>
      <c r="CAT16" s="183"/>
      <c r="CAU16" s="183"/>
      <c r="CAV16" s="183"/>
      <c r="CAW16" s="183"/>
      <c r="CAX16" s="183"/>
      <c r="CAY16" s="183"/>
      <c r="CAZ16" s="183"/>
      <c r="CBA16" s="183"/>
      <c r="CBB16" s="183"/>
      <c r="CBC16" s="183"/>
      <c r="CBD16" s="183"/>
      <c r="CBE16" s="183"/>
      <c r="CBF16" s="183"/>
      <c r="CBG16" s="183"/>
      <c r="CBH16" s="183"/>
      <c r="CBI16" s="183"/>
      <c r="CBJ16" s="183"/>
      <c r="CBK16" s="183"/>
      <c r="CBL16" s="183"/>
      <c r="CBM16" s="183"/>
      <c r="CBN16" s="183"/>
      <c r="CBO16" s="183"/>
      <c r="CBP16" s="183"/>
      <c r="CBQ16" s="183"/>
      <c r="CBR16" s="183"/>
      <c r="CBS16" s="183"/>
      <c r="CBT16" s="183"/>
      <c r="CBU16" s="183"/>
      <c r="CBV16" s="183"/>
      <c r="CBW16" s="183"/>
      <c r="CBX16" s="183"/>
      <c r="CBY16" s="183"/>
      <c r="CBZ16" s="183"/>
      <c r="CCA16" s="183"/>
      <c r="CCB16" s="183"/>
      <c r="CCC16" s="183"/>
      <c r="CCD16" s="183"/>
      <c r="CCE16" s="183"/>
      <c r="CCF16" s="183"/>
      <c r="CCG16" s="183"/>
      <c r="CCH16" s="183"/>
      <c r="CCI16" s="183"/>
      <c r="CCJ16" s="183"/>
      <c r="CCK16" s="183"/>
      <c r="CCL16" s="183"/>
      <c r="CCM16" s="183"/>
      <c r="CCN16" s="183"/>
      <c r="CCO16" s="183"/>
      <c r="CCP16" s="183"/>
      <c r="CCQ16" s="183"/>
      <c r="CCR16" s="183"/>
      <c r="CCS16" s="183"/>
      <c r="CCT16" s="183"/>
      <c r="CCU16" s="183"/>
      <c r="CCV16" s="183"/>
      <c r="CCW16" s="183"/>
      <c r="CCX16" s="183"/>
      <c r="CCY16" s="183"/>
      <c r="CCZ16" s="183"/>
      <c r="CDA16" s="183"/>
      <c r="CDB16" s="183"/>
      <c r="CDC16" s="183"/>
      <c r="CDD16" s="183"/>
      <c r="CDE16" s="183"/>
      <c r="CDF16" s="183"/>
      <c r="CDG16" s="183"/>
      <c r="CDH16" s="183"/>
      <c r="CDI16" s="183"/>
      <c r="CDJ16" s="183"/>
      <c r="CDK16" s="183"/>
      <c r="CDL16" s="183"/>
      <c r="CDM16" s="183"/>
      <c r="CDN16" s="183"/>
      <c r="CDO16" s="183"/>
      <c r="CDP16" s="183"/>
      <c r="CDQ16" s="183"/>
      <c r="CDR16" s="183"/>
      <c r="CDS16" s="183"/>
      <c r="CDT16" s="183"/>
      <c r="CDU16" s="183"/>
      <c r="CDV16" s="183"/>
      <c r="CDW16" s="183"/>
      <c r="CDX16" s="183"/>
      <c r="CDY16" s="183"/>
      <c r="CDZ16" s="183"/>
      <c r="CEA16" s="183"/>
      <c r="CEB16" s="183"/>
      <c r="CEC16" s="183"/>
      <c r="CED16" s="183"/>
      <c r="CEE16" s="183"/>
      <c r="CEF16" s="183"/>
      <c r="CEG16" s="183"/>
      <c r="CEH16" s="183"/>
      <c r="CEI16" s="183"/>
      <c r="CEJ16" s="183"/>
      <c r="CEK16" s="183"/>
      <c r="CEL16" s="183"/>
      <c r="CEM16" s="183"/>
      <c r="CEN16" s="183"/>
      <c r="CEO16" s="183"/>
      <c r="CEP16" s="183"/>
      <c r="CEQ16" s="183"/>
      <c r="CER16" s="183"/>
      <c r="CES16" s="183"/>
      <c r="CET16" s="183"/>
      <c r="CEU16" s="183"/>
      <c r="CEV16" s="183"/>
      <c r="CEW16" s="183"/>
      <c r="CEX16" s="183"/>
      <c r="CEY16" s="183"/>
      <c r="CEZ16" s="183"/>
      <c r="CFA16" s="183"/>
      <c r="CFB16" s="183"/>
      <c r="CFC16" s="183"/>
      <c r="CFD16" s="183"/>
      <c r="CFE16" s="183"/>
      <c r="CFF16" s="183"/>
      <c r="CFG16" s="183"/>
      <c r="CFH16" s="183"/>
      <c r="CFI16" s="183"/>
      <c r="CFJ16" s="183"/>
      <c r="CFK16" s="183"/>
      <c r="CFL16" s="183"/>
      <c r="CFM16" s="183"/>
      <c r="CFN16" s="183"/>
      <c r="CFO16" s="183"/>
      <c r="CFP16" s="183"/>
      <c r="CFQ16" s="183"/>
      <c r="CFR16" s="183"/>
      <c r="CFS16" s="183"/>
      <c r="CFT16" s="183"/>
      <c r="CFU16" s="183"/>
      <c r="CFV16" s="183"/>
      <c r="CFW16" s="183"/>
      <c r="CFX16" s="183"/>
      <c r="CFY16" s="183"/>
      <c r="CFZ16" s="183"/>
      <c r="CGA16" s="183"/>
      <c r="CGB16" s="183"/>
      <c r="CGC16" s="183"/>
      <c r="CGD16" s="183"/>
      <c r="CGE16" s="183"/>
      <c r="CGF16" s="183"/>
      <c r="CGG16" s="183"/>
      <c r="CGH16" s="183"/>
      <c r="CGI16" s="183"/>
      <c r="CGJ16" s="183"/>
      <c r="CGK16" s="183"/>
      <c r="CGL16" s="183"/>
      <c r="CGM16" s="183"/>
      <c r="CGN16" s="183"/>
      <c r="CGO16" s="183"/>
      <c r="CGP16" s="183"/>
      <c r="CGQ16" s="183"/>
      <c r="CGR16" s="183"/>
      <c r="CGS16" s="183"/>
      <c r="CGT16" s="183"/>
      <c r="CGU16" s="183"/>
      <c r="CGV16" s="183"/>
      <c r="CGW16" s="183"/>
      <c r="CGX16" s="183"/>
      <c r="CGY16" s="183"/>
      <c r="CGZ16" s="183"/>
      <c r="CHA16" s="183"/>
      <c r="CHB16" s="183"/>
      <c r="CHC16" s="183"/>
      <c r="CHD16" s="183"/>
      <c r="CHE16" s="183"/>
      <c r="CHF16" s="183"/>
      <c r="CHG16" s="183"/>
      <c r="CHH16" s="183"/>
      <c r="CHI16" s="183"/>
      <c r="CHJ16" s="183"/>
      <c r="CHK16" s="183"/>
      <c r="CHL16" s="183"/>
      <c r="CHM16" s="183"/>
      <c r="CHN16" s="183"/>
      <c r="CHO16" s="183"/>
    </row>
    <row r="17" spans="1:2251">
      <c r="A17" s="80">
        <f t="shared" si="1"/>
        <v>45546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06"/>
      <c r="P17" s="207">
        <f t="shared" si="0"/>
        <v>0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  <c r="RH17" s="183"/>
      <c r="RI17" s="183"/>
      <c r="RJ17" s="183"/>
      <c r="RK17" s="183"/>
      <c r="RL17" s="183"/>
      <c r="RM17" s="183"/>
      <c r="RN17" s="183"/>
      <c r="RO17" s="183"/>
      <c r="RP17" s="183"/>
      <c r="RQ17" s="183"/>
      <c r="RR17" s="183"/>
      <c r="RS17" s="183"/>
      <c r="RT17" s="183"/>
      <c r="RU17" s="183"/>
      <c r="RV17" s="183"/>
      <c r="RW17" s="183"/>
      <c r="RX17" s="183"/>
      <c r="RY17" s="183"/>
      <c r="RZ17" s="183"/>
      <c r="SA17" s="183"/>
      <c r="SB17" s="183"/>
      <c r="SC17" s="183"/>
      <c r="SD17" s="183"/>
      <c r="SE17" s="183"/>
      <c r="SF17" s="183"/>
      <c r="SG17" s="183"/>
      <c r="SH17" s="183"/>
      <c r="SI17" s="183"/>
      <c r="SJ17" s="183"/>
      <c r="SK17" s="183"/>
      <c r="SL17" s="183"/>
      <c r="SM17" s="183"/>
      <c r="SN17" s="183"/>
      <c r="SO17" s="183"/>
      <c r="SP17" s="183"/>
      <c r="SQ17" s="183"/>
      <c r="SR17" s="183"/>
      <c r="SS17" s="183"/>
      <c r="ST17" s="183"/>
      <c r="SU17" s="183"/>
      <c r="SV17" s="183"/>
      <c r="SW17" s="183"/>
      <c r="SX17" s="183"/>
      <c r="SY17" s="183"/>
      <c r="SZ17" s="183"/>
      <c r="TA17" s="183"/>
      <c r="TB17" s="183"/>
      <c r="TC17" s="183"/>
      <c r="TD17" s="183"/>
      <c r="TE17" s="183"/>
      <c r="TF17" s="183"/>
      <c r="TG17" s="183"/>
      <c r="TH17" s="183"/>
      <c r="TI17" s="183"/>
      <c r="TJ17" s="183"/>
      <c r="TK17" s="183"/>
      <c r="TL17" s="183"/>
      <c r="TM17" s="183"/>
      <c r="TN17" s="183"/>
      <c r="TO17" s="183"/>
      <c r="TP17" s="183"/>
      <c r="TQ17" s="183"/>
      <c r="TR17" s="183"/>
      <c r="TS17" s="183"/>
      <c r="TT17" s="183"/>
      <c r="TU17" s="183"/>
      <c r="TV17" s="183"/>
      <c r="TW17" s="183"/>
      <c r="TX17" s="183"/>
      <c r="TY17" s="183"/>
      <c r="TZ17" s="183"/>
      <c r="UA17" s="183"/>
      <c r="UB17" s="183"/>
      <c r="UC17" s="183"/>
      <c r="UD17" s="183"/>
      <c r="UE17" s="183"/>
      <c r="UF17" s="183"/>
      <c r="UG17" s="183"/>
      <c r="UH17" s="183"/>
      <c r="UI17" s="183"/>
      <c r="UJ17" s="183"/>
      <c r="UK17" s="183"/>
      <c r="UL17" s="183"/>
      <c r="UM17" s="183"/>
      <c r="UN17" s="183"/>
      <c r="UO17" s="183"/>
      <c r="UP17" s="183"/>
      <c r="UQ17" s="183"/>
      <c r="UR17" s="183"/>
      <c r="US17" s="183"/>
      <c r="UT17" s="183"/>
      <c r="UU17" s="183"/>
      <c r="UV17" s="183"/>
      <c r="UW17" s="183"/>
      <c r="UX17" s="183"/>
      <c r="UY17" s="183"/>
      <c r="UZ17" s="183"/>
      <c r="VA17" s="183"/>
      <c r="VB17" s="183"/>
      <c r="VC17" s="183"/>
      <c r="VD17" s="183"/>
      <c r="VE17" s="183"/>
      <c r="VF17" s="183"/>
      <c r="VG17" s="183"/>
      <c r="VH17" s="183"/>
      <c r="VI17" s="183"/>
      <c r="VJ17" s="183"/>
      <c r="VK17" s="183"/>
      <c r="VL17" s="183"/>
      <c r="VM17" s="183"/>
      <c r="VN17" s="183"/>
      <c r="VO17" s="183"/>
      <c r="VP17" s="183"/>
      <c r="VQ17" s="183"/>
      <c r="VR17" s="183"/>
      <c r="VS17" s="183"/>
      <c r="VT17" s="183"/>
      <c r="VU17" s="183"/>
      <c r="VV17" s="183"/>
      <c r="VW17" s="183"/>
      <c r="VX17" s="183"/>
      <c r="VY17" s="183"/>
      <c r="VZ17" s="183"/>
      <c r="WA17" s="183"/>
      <c r="WB17" s="183"/>
      <c r="WC17" s="183"/>
      <c r="WD17" s="183"/>
      <c r="WE17" s="183"/>
      <c r="WF17" s="183"/>
      <c r="WG17" s="183"/>
      <c r="WH17" s="183"/>
      <c r="WI17" s="183"/>
      <c r="WJ17" s="183"/>
      <c r="WK17" s="183"/>
      <c r="WL17" s="183"/>
      <c r="WM17" s="183"/>
      <c r="WN17" s="183"/>
      <c r="WO17" s="183"/>
      <c r="WP17" s="183"/>
      <c r="WQ17" s="183"/>
      <c r="WR17" s="183"/>
      <c r="WS17" s="183"/>
      <c r="WT17" s="183"/>
      <c r="WU17" s="183"/>
      <c r="WV17" s="183"/>
      <c r="WW17" s="183"/>
      <c r="WX17" s="183"/>
      <c r="WY17" s="183"/>
      <c r="WZ17" s="183"/>
      <c r="XA17" s="183"/>
      <c r="XB17" s="183"/>
      <c r="XC17" s="183"/>
      <c r="XD17" s="183"/>
      <c r="XE17" s="183"/>
      <c r="XF17" s="183"/>
      <c r="XG17" s="183"/>
      <c r="XH17" s="183"/>
      <c r="XI17" s="183"/>
      <c r="XJ17" s="183"/>
      <c r="XK17" s="183"/>
      <c r="XL17" s="183"/>
      <c r="XM17" s="183"/>
      <c r="XN17" s="183"/>
      <c r="XO17" s="183"/>
      <c r="XP17" s="183"/>
      <c r="XQ17" s="183"/>
      <c r="XR17" s="183"/>
      <c r="XS17" s="183"/>
      <c r="XT17" s="183"/>
      <c r="XU17" s="183"/>
      <c r="XV17" s="183"/>
      <c r="XW17" s="183"/>
      <c r="XX17" s="183"/>
      <c r="XY17" s="183"/>
      <c r="XZ17" s="183"/>
      <c r="YA17" s="183"/>
      <c r="YB17" s="183"/>
      <c r="YC17" s="183"/>
      <c r="YD17" s="183"/>
      <c r="YE17" s="183"/>
      <c r="YF17" s="183"/>
      <c r="YG17" s="183"/>
      <c r="YH17" s="183"/>
      <c r="YI17" s="183"/>
      <c r="YJ17" s="183"/>
      <c r="YK17" s="183"/>
      <c r="YL17" s="183"/>
      <c r="YM17" s="183"/>
      <c r="YN17" s="183"/>
      <c r="YO17" s="183"/>
      <c r="YP17" s="183"/>
      <c r="YQ17" s="183"/>
      <c r="YR17" s="183"/>
      <c r="YS17" s="183"/>
      <c r="YT17" s="183"/>
      <c r="YU17" s="183"/>
      <c r="YV17" s="183"/>
      <c r="YW17" s="183"/>
      <c r="YX17" s="183"/>
      <c r="YY17" s="183"/>
      <c r="YZ17" s="183"/>
      <c r="ZA17" s="183"/>
      <c r="ZB17" s="183"/>
      <c r="ZC17" s="183"/>
      <c r="ZD17" s="183"/>
      <c r="ZE17" s="183"/>
      <c r="ZF17" s="183"/>
      <c r="ZG17" s="183"/>
      <c r="ZH17" s="183"/>
      <c r="ZI17" s="183"/>
      <c r="ZJ17" s="183"/>
      <c r="ZK17" s="183"/>
      <c r="ZL17" s="183"/>
      <c r="ZM17" s="183"/>
      <c r="ZN17" s="183"/>
      <c r="ZO17" s="183"/>
      <c r="ZP17" s="183"/>
      <c r="ZQ17" s="183"/>
      <c r="ZR17" s="183"/>
      <c r="ZS17" s="183"/>
      <c r="ZT17" s="183"/>
      <c r="ZU17" s="183"/>
      <c r="ZV17" s="183"/>
      <c r="ZW17" s="183"/>
      <c r="ZX17" s="183"/>
      <c r="ZY17" s="183"/>
      <c r="ZZ17" s="183"/>
      <c r="AAA17" s="183"/>
      <c r="AAB17" s="183"/>
      <c r="AAC17" s="183"/>
      <c r="AAD17" s="183"/>
      <c r="AAE17" s="183"/>
      <c r="AAF17" s="183"/>
      <c r="AAG17" s="183"/>
      <c r="AAH17" s="183"/>
      <c r="AAI17" s="183"/>
      <c r="AAJ17" s="183"/>
      <c r="AAK17" s="183"/>
      <c r="AAL17" s="183"/>
      <c r="AAM17" s="183"/>
      <c r="AAN17" s="183"/>
      <c r="AAO17" s="183"/>
      <c r="AAP17" s="183"/>
      <c r="AAQ17" s="183"/>
      <c r="AAR17" s="183"/>
      <c r="AAS17" s="183"/>
      <c r="AAT17" s="183"/>
      <c r="AAU17" s="183"/>
      <c r="AAV17" s="183"/>
      <c r="AAW17" s="183"/>
      <c r="AAX17" s="183"/>
      <c r="AAY17" s="183"/>
      <c r="AAZ17" s="183"/>
      <c r="ABA17" s="183"/>
      <c r="ABB17" s="183"/>
      <c r="ABC17" s="183"/>
      <c r="ABD17" s="183"/>
      <c r="ABE17" s="183"/>
      <c r="ABF17" s="183"/>
      <c r="ABG17" s="183"/>
      <c r="ABH17" s="183"/>
      <c r="ABI17" s="183"/>
      <c r="ABJ17" s="183"/>
      <c r="ABK17" s="183"/>
      <c r="ABL17" s="183"/>
      <c r="ABM17" s="183"/>
      <c r="ABN17" s="183"/>
      <c r="ABO17" s="183"/>
      <c r="ABP17" s="183"/>
      <c r="ABQ17" s="183"/>
      <c r="ABR17" s="183"/>
      <c r="ABS17" s="183"/>
      <c r="ABT17" s="183"/>
      <c r="ABU17" s="183"/>
      <c r="ABV17" s="183"/>
      <c r="ABW17" s="183"/>
      <c r="ABX17" s="183"/>
      <c r="ABY17" s="183"/>
      <c r="ABZ17" s="183"/>
      <c r="ACA17" s="183"/>
      <c r="ACB17" s="183"/>
      <c r="ACC17" s="183"/>
      <c r="ACD17" s="183"/>
      <c r="ACE17" s="183"/>
      <c r="ACF17" s="183"/>
      <c r="ACG17" s="183"/>
      <c r="ACH17" s="183"/>
      <c r="ACI17" s="183"/>
      <c r="ACJ17" s="183"/>
      <c r="ACK17" s="183"/>
      <c r="ACL17" s="183"/>
      <c r="ACM17" s="183"/>
      <c r="ACN17" s="183"/>
      <c r="ACO17" s="183"/>
      <c r="ACP17" s="183"/>
      <c r="ACQ17" s="183"/>
      <c r="ACR17" s="183"/>
      <c r="ACS17" s="183"/>
      <c r="ACT17" s="183"/>
      <c r="ACU17" s="183"/>
      <c r="ACV17" s="183"/>
      <c r="ACW17" s="183"/>
      <c r="ACX17" s="183"/>
      <c r="ACY17" s="183"/>
      <c r="ACZ17" s="183"/>
      <c r="ADA17" s="183"/>
      <c r="ADB17" s="183"/>
      <c r="ADC17" s="183"/>
      <c r="ADD17" s="183"/>
      <c r="ADE17" s="183"/>
      <c r="ADF17" s="183"/>
      <c r="ADG17" s="183"/>
      <c r="ADH17" s="183"/>
      <c r="ADI17" s="183"/>
      <c r="ADJ17" s="183"/>
      <c r="ADK17" s="183"/>
      <c r="ADL17" s="183"/>
      <c r="ADM17" s="183"/>
      <c r="ADN17" s="183"/>
      <c r="ADO17" s="183"/>
      <c r="ADP17" s="183"/>
      <c r="ADQ17" s="183"/>
      <c r="ADR17" s="183"/>
      <c r="ADS17" s="183"/>
      <c r="ADT17" s="183"/>
      <c r="ADU17" s="183"/>
      <c r="ADV17" s="183"/>
      <c r="ADW17" s="183"/>
      <c r="ADX17" s="183"/>
      <c r="ADY17" s="183"/>
      <c r="ADZ17" s="183"/>
      <c r="AEA17" s="183"/>
      <c r="AEB17" s="183"/>
      <c r="AEC17" s="183"/>
      <c r="AED17" s="183"/>
      <c r="AEE17" s="183"/>
      <c r="AEF17" s="183"/>
      <c r="AEG17" s="183"/>
      <c r="AEH17" s="183"/>
      <c r="AEI17" s="183"/>
      <c r="AEJ17" s="183"/>
      <c r="AEK17" s="183"/>
      <c r="AEL17" s="183"/>
      <c r="AEM17" s="183"/>
      <c r="AEN17" s="183"/>
      <c r="AEO17" s="183"/>
      <c r="AEP17" s="183"/>
      <c r="AEQ17" s="183"/>
      <c r="AER17" s="183"/>
      <c r="AES17" s="183"/>
      <c r="AET17" s="183"/>
      <c r="AEU17" s="183"/>
      <c r="AEV17" s="183"/>
      <c r="AEW17" s="183"/>
      <c r="AEX17" s="183"/>
      <c r="AEY17" s="183"/>
      <c r="AEZ17" s="183"/>
      <c r="AFA17" s="183"/>
      <c r="AFB17" s="183"/>
      <c r="AFC17" s="183"/>
      <c r="AFD17" s="183"/>
      <c r="AFE17" s="183"/>
      <c r="AFF17" s="183"/>
      <c r="AFG17" s="183"/>
      <c r="AFH17" s="183"/>
      <c r="AFI17" s="183"/>
      <c r="AFJ17" s="183"/>
      <c r="AFK17" s="183"/>
      <c r="AFL17" s="183"/>
      <c r="AFM17" s="183"/>
      <c r="AFN17" s="183"/>
      <c r="AFO17" s="183"/>
      <c r="AFP17" s="183"/>
      <c r="AFQ17" s="183"/>
      <c r="AFR17" s="183"/>
      <c r="AFS17" s="183"/>
      <c r="AFT17" s="183"/>
      <c r="AFU17" s="183"/>
      <c r="AFV17" s="183"/>
      <c r="AFW17" s="183"/>
      <c r="AFX17" s="183"/>
      <c r="AFY17" s="183"/>
      <c r="AFZ17" s="183"/>
      <c r="AGA17" s="183"/>
      <c r="AGB17" s="183"/>
      <c r="AGC17" s="183"/>
      <c r="AGD17" s="183"/>
      <c r="AGE17" s="183"/>
      <c r="AGF17" s="183"/>
      <c r="AGG17" s="183"/>
      <c r="AGH17" s="183"/>
      <c r="AGI17" s="183"/>
      <c r="AGJ17" s="183"/>
      <c r="AGK17" s="183"/>
      <c r="AGL17" s="183"/>
      <c r="AGM17" s="183"/>
      <c r="AGN17" s="183"/>
      <c r="AGO17" s="183"/>
      <c r="AGP17" s="183"/>
      <c r="AGQ17" s="183"/>
      <c r="AGR17" s="183"/>
      <c r="AGS17" s="183"/>
      <c r="AGT17" s="183"/>
      <c r="AGU17" s="183"/>
      <c r="AGV17" s="183"/>
      <c r="AGW17" s="183"/>
      <c r="AGX17" s="183"/>
      <c r="AGY17" s="183"/>
      <c r="AGZ17" s="183"/>
      <c r="AHA17" s="183"/>
      <c r="AHB17" s="183"/>
      <c r="AHC17" s="183"/>
      <c r="AHD17" s="183"/>
      <c r="AHE17" s="183"/>
      <c r="AHF17" s="183"/>
      <c r="AHG17" s="183"/>
      <c r="AHH17" s="183"/>
      <c r="AHI17" s="183"/>
      <c r="AHJ17" s="183"/>
      <c r="AHK17" s="183"/>
      <c r="AHL17" s="183"/>
      <c r="AHM17" s="183"/>
      <c r="AHN17" s="183"/>
      <c r="AHO17" s="183"/>
      <c r="AHP17" s="183"/>
      <c r="AHQ17" s="183"/>
      <c r="AHR17" s="183"/>
      <c r="AHS17" s="183"/>
      <c r="AHT17" s="183"/>
      <c r="AHU17" s="183"/>
      <c r="AHV17" s="183"/>
      <c r="AHW17" s="183"/>
      <c r="AHX17" s="183"/>
      <c r="AHY17" s="183"/>
      <c r="AHZ17" s="183"/>
      <c r="AIA17" s="183"/>
      <c r="AIB17" s="183"/>
      <c r="AIC17" s="183"/>
      <c r="AID17" s="183"/>
      <c r="AIE17" s="183"/>
      <c r="AIF17" s="183"/>
      <c r="AIG17" s="183"/>
      <c r="AIH17" s="183"/>
      <c r="AII17" s="183"/>
      <c r="AIJ17" s="183"/>
      <c r="AIK17" s="183"/>
      <c r="AIL17" s="183"/>
      <c r="AIM17" s="183"/>
      <c r="AIN17" s="183"/>
      <c r="AIO17" s="183"/>
      <c r="AIP17" s="183"/>
      <c r="AIQ17" s="183"/>
      <c r="AIR17" s="183"/>
      <c r="AIS17" s="183"/>
      <c r="AIT17" s="183"/>
      <c r="AIU17" s="183"/>
      <c r="AIV17" s="183"/>
      <c r="AIW17" s="183"/>
      <c r="AIX17" s="183"/>
      <c r="AIY17" s="183"/>
      <c r="AIZ17" s="183"/>
      <c r="AJA17" s="183"/>
      <c r="AJB17" s="183"/>
      <c r="AJC17" s="183"/>
      <c r="AJD17" s="183"/>
      <c r="AJE17" s="183"/>
      <c r="AJF17" s="183"/>
      <c r="AJG17" s="183"/>
      <c r="AJH17" s="183"/>
      <c r="AJI17" s="183"/>
      <c r="AJJ17" s="183"/>
      <c r="AJK17" s="183"/>
      <c r="AJL17" s="183"/>
      <c r="AJM17" s="183"/>
      <c r="AJN17" s="183"/>
      <c r="AJO17" s="183"/>
      <c r="AJP17" s="183"/>
      <c r="AJQ17" s="183"/>
      <c r="AJR17" s="183"/>
      <c r="AJS17" s="183"/>
      <c r="AJT17" s="183"/>
      <c r="AJU17" s="183"/>
      <c r="AJV17" s="183"/>
      <c r="AJW17" s="183"/>
      <c r="AJX17" s="183"/>
      <c r="AJY17" s="183"/>
      <c r="AJZ17" s="183"/>
      <c r="AKA17" s="183"/>
      <c r="AKB17" s="183"/>
      <c r="AKC17" s="183"/>
      <c r="AKD17" s="183"/>
      <c r="AKE17" s="183"/>
      <c r="AKF17" s="183"/>
      <c r="AKG17" s="183"/>
      <c r="AKH17" s="183"/>
      <c r="AKI17" s="183"/>
      <c r="AKJ17" s="183"/>
      <c r="AKK17" s="183"/>
      <c r="AKL17" s="183"/>
      <c r="AKM17" s="183"/>
      <c r="AKN17" s="183"/>
      <c r="AKO17" s="183"/>
      <c r="AKP17" s="183"/>
      <c r="AKQ17" s="183"/>
      <c r="AKR17" s="183"/>
      <c r="AKS17" s="183"/>
      <c r="AKT17" s="183"/>
      <c r="AKU17" s="183"/>
      <c r="AKV17" s="183"/>
      <c r="AKW17" s="183"/>
      <c r="AKX17" s="183"/>
      <c r="AKY17" s="183"/>
      <c r="AKZ17" s="183"/>
      <c r="ALA17" s="183"/>
      <c r="ALB17" s="183"/>
      <c r="ALC17" s="183"/>
      <c r="ALD17" s="183"/>
      <c r="ALE17" s="183"/>
      <c r="ALF17" s="183"/>
      <c r="ALG17" s="183"/>
      <c r="ALH17" s="183"/>
      <c r="ALI17" s="183"/>
      <c r="ALJ17" s="183"/>
      <c r="ALK17" s="183"/>
      <c r="ALL17" s="183"/>
      <c r="ALM17" s="183"/>
      <c r="ALN17" s="183"/>
      <c r="ALO17" s="183"/>
      <c r="ALP17" s="183"/>
      <c r="ALQ17" s="183"/>
      <c r="ALR17" s="183"/>
      <c r="ALS17" s="183"/>
      <c r="ALT17" s="183"/>
      <c r="ALU17" s="183"/>
      <c r="ALV17" s="183"/>
      <c r="ALW17" s="183"/>
      <c r="ALX17" s="183"/>
      <c r="ALY17" s="183"/>
      <c r="ALZ17" s="183"/>
      <c r="AMA17" s="183"/>
      <c r="AMB17" s="183"/>
      <c r="AMC17" s="183"/>
      <c r="AMD17" s="183"/>
      <c r="AME17" s="183"/>
      <c r="AMF17" s="183"/>
      <c r="AMG17" s="183"/>
      <c r="AMH17" s="183"/>
      <c r="AMI17" s="183"/>
      <c r="AMJ17" s="183"/>
      <c r="AMK17" s="183"/>
      <c r="AML17" s="183"/>
      <c r="AMM17" s="183"/>
      <c r="AMN17" s="183"/>
      <c r="AMO17" s="183"/>
      <c r="AMP17" s="183"/>
      <c r="AMQ17" s="183"/>
      <c r="AMR17" s="183"/>
      <c r="AMS17" s="183"/>
      <c r="AMT17" s="183"/>
      <c r="AMU17" s="183"/>
      <c r="AMV17" s="183"/>
      <c r="AMW17" s="183"/>
      <c r="AMX17" s="183"/>
      <c r="AMY17" s="183"/>
      <c r="AMZ17" s="183"/>
      <c r="ANA17" s="183"/>
      <c r="ANB17" s="183"/>
      <c r="ANC17" s="183"/>
      <c r="AND17" s="183"/>
      <c r="ANE17" s="183"/>
      <c r="ANF17" s="183"/>
      <c r="ANG17" s="183"/>
      <c r="ANH17" s="183"/>
      <c r="ANI17" s="183"/>
      <c r="ANJ17" s="183"/>
      <c r="ANK17" s="183"/>
      <c r="ANL17" s="183"/>
      <c r="ANM17" s="183"/>
      <c r="ANN17" s="183"/>
      <c r="ANO17" s="183"/>
      <c r="ANP17" s="183"/>
      <c r="ANQ17" s="183"/>
      <c r="ANR17" s="183"/>
      <c r="ANS17" s="183"/>
      <c r="ANT17" s="183"/>
      <c r="ANU17" s="183"/>
      <c r="ANV17" s="183"/>
      <c r="ANW17" s="183"/>
      <c r="ANX17" s="183"/>
      <c r="ANY17" s="183"/>
      <c r="ANZ17" s="183"/>
      <c r="AOA17" s="183"/>
      <c r="AOB17" s="183"/>
      <c r="AOC17" s="183"/>
      <c r="AOD17" s="183"/>
      <c r="AOE17" s="183"/>
      <c r="AOF17" s="183"/>
      <c r="AOG17" s="183"/>
      <c r="AOH17" s="183"/>
      <c r="AOI17" s="183"/>
      <c r="AOJ17" s="183"/>
      <c r="AOK17" s="183"/>
      <c r="AOL17" s="183"/>
      <c r="AOM17" s="183"/>
      <c r="AON17" s="183"/>
      <c r="AOO17" s="183"/>
      <c r="AOP17" s="183"/>
      <c r="AOQ17" s="183"/>
      <c r="AOR17" s="183"/>
      <c r="AOS17" s="183"/>
      <c r="AOT17" s="183"/>
      <c r="AOU17" s="183"/>
      <c r="AOV17" s="183"/>
      <c r="AOW17" s="183"/>
      <c r="AOX17" s="183"/>
      <c r="AOY17" s="183"/>
      <c r="AOZ17" s="183"/>
      <c r="APA17" s="183"/>
      <c r="APB17" s="183"/>
      <c r="APC17" s="183"/>
      <c r="APD17" s="183"/>
      <c r="APE17" s="183"/>
      <c r="APF17" s="183"/>
      <c r="APG17" s="183"/>
      <c r="APH17" s="183"/>
      <c r="API17" s="183"/>
      <c r="APJ17" s="183"/>
      <c r="APK17" s="183"/>
      <c r="APL17" s="183"/>
      <c r="APM17" s="183"/>
      <c r="APN17" s="183"/>
      <c r="APO17" s="183"/>
      <c r="APP17" s="183"/>
      <c r="APQ17" s="183"/>
      <c r="APR17" s="183"/>
      <c r="APS17" s="183"/>
      <c r="APT17" s="183"/>
      <c r="APU17" s="183"/>
      <c r="APV17" s="183"/>
      <c r="APW17" s="183"/>
      <c r="APX17" s="183"/>
      <c r="APY17" s="183"/>
      <c r="APZ17" s="183"/>
      <c r="AQA17" s="183"/>
      <c r="AQB17" s="183"/>
      <c r="AQC17" s="183"/>
      <c r="AQD17" s="183"/>
      <c r="AQE17" s="183"/>
      <c r="AQF17" s="183"/>
      <c r="AQG17" s="183"/>
      <c r="AQH17" s="183"/>
      <c r="AQI17" s="183"/>
      <c r="AQJ17" s="183"/>
      <c r="AQK17" s="183"/>
      <c r="AQL17" s="183"/>
      <c r="AQM17" s="183"/>
      <c r="AQN17" s="183"/>
      <c r="AQO17" s="183"/>
      <c r="AQP17" s="183"/>
      <c r="AQQ17" s="183"/>
      <c r="AQR17" s="183"/>
      <c r="AQS17" s="183"/>
      <c r="AQT17" s="183"/>
      <c r="AQU17" s="183"/>
      <c r="AQV17" s="183"/>
      <c r="AQW17" s="183"/>
      <c r="AQX17" s="183"/>
      <c r="AQY17" s="183"/>
      <c r="AQZ17" s="183"/>
      <c r="ARA17" s="183"/>
      <c r="ARB17" s="183"/>
      <c r="ARC17" s="183"/>
      <c r="ARD17" s="183"/>
      <c r="ARE17" s="183"/>
      <c r="ARF17" s="183"/>
      <c r="ARG17" s="183"/>
      <c r="ARH17" s="183"/>
      <c r="ARI17" s="183"/>
      <c r="ARJ17" s="183"/>
      <c r="ARK17" s="183"/>
      <c r="ARL17" s="183"/>
      <c r="ARM17" s="183"/>
      <c r="ARN17" s="183"/>
      <c r="ARO17" s="183"/>
      <c r="ARP17" s="183"/>
      <c r="ARQ17" s="183"/>
      <c r="ARR17" s="183"/>
      <c r="ARS17" s="183"/>
      <c r="ART17" s="183"/>
      <c r="ARU17" s="183"/>
      <c r="ARV17" s="183"/>
      <c r="ARW17" s="183"/>
      <c r="ARX17" s="183"/>
      <c r="ARY17" s="183"/>
      <c r="ARZ17" s="183"/>
      <c r="ASA17" s="183"/>
      <c r="ASB17" s="183"/>
      <c r="ASC17" s="183"/>
      <c r="ASD17" s="183"/>
      <c r="ASE17" s="183"/>
      <c r="ASF17" s="183"/>
      <c r="ASG17" s="183"/>
      <c r="ASH17" s="183"/>
      <c r="ASI17" s="183"/>
      <c r="ASJ17" s="183"/>
      <c r="ASK17" s="183"/>
      <c r="ASL17" s="183"/>
      <c r="ASM17" s="183"/>
      <c r="ASN17" s="183"/>
      <c r="ASO17" s="183"/>
      <c r="ASP17" s="183"/>
      <c r="ASQ17" s="183"/>
      <c r="ASR17" s="183"/>
      <c r="ASS17" s="183"/>
      <c r="AST17" s="183"/>
      <c r="ASU17" s="183"/>
      <c r="ASV17" s="183"/>
      <c r="ASW17" s="183"/>
      <c r="ASX17" s="183"/>
      <c r="ASY17" s="183"/>
      <c r="ASZ17" s="183"/>
      <c r="ATA17" s="183"/>
      <c r="ATB17" s="183"/>
      <c r="ATC17" s="183"/>
      <c r="ATD17" s="183"/>
      <c r="ATE17" s="183"/>
      <c r="ATF17" s="183"/>
      <c r="ATG17" s="183"/>
      <c r="ATH17" s="183"/>
      <c r="ATI17" s="183"/>
      <c r="ATJ17" s="183"/>
      <c r="ATK17" s="183"/>
      <c r="ATL17" s="183"/>
      <c r="ATM17" s="183"/>
      <c r="ATN17" s="183"/>
      <c r="ATO17" s="183"/>
      <c r="ATP17" s="183"/>
      <c r="ATQ17" s="183"/>
      <c r="ATR17" s="183"/>
      <c r="ATS17" s="183"/>
      <c r="ATT17" s="183"/>
      <c r="ATU17" s="183"/>
      <c r="ATV17" s="183"/>
      <c r="ATW17" s="183"/>
      <c r="ATX17" s="183"/>
      <c r="ATY17" s="183"/>
      <c r="ATZ17" s="183"/>
      <c r="AUA17" s="183"/>
      <c r="AUB17" s="183"/>
      <c r="AUC17" s="183"/>
      <c r="AUD17" s="183"/>
      <c r="AUE17" s="183"/>
      <c r="AUF17" s="183"/>
      <c r="AUG17" s="183"/>
      <c r="AUH17" s="183"/>
      <c r="AUI17" s="183"/>
      <c r="AUJ17" s="183"/>
      <c r="AUK17" s="183"/>
      <c r="AUL17" s="183"/>
      <c r="AUM17" s="183"/>
      <c r="AUN17" s="183"/>
      <c r="AUO17" s="183"/>
      <c r="AUP17" s="183"/>
      <c r="AUQ17" s="183"/>
      <c r="AUR17" s="183"/>
      <c r="AUS17" s="183"/>
      <c r="AUT17" s="183"/>
      <c r="AUU17" s="183"/>
      <c r="AUV17" s="183"/>
      <c r="AUW17" s="183"/>
      <c r="AUX17" s="183"/>
      <c r="AUY17" s="183"/>
      <c r="AUZ17" s="183"/>
      <c r="AVA17" s="183"/>
      <c r="AVB17" s="183"/>
      <c r="AVC17" s="183"/>
      <c r="AVD17" s="183"/>
      <c r="AVE17" s="183"/>
      <c r="AVF17" s="183"/>
      <c r="AVG17" s="183"/>
      <c r="AVH17" s="183"/>
      <c r="AVI17" s="183"/>
      <c r="AVJ17" s="183"/>
      <c r="AVK17" s="183"/>
      <c r="AVL17" s="183"/>
      <c r="AVM17" s="183"/>
      <c r="AVN17" s="183"/>
      <c r="AVO17" s="183"/>
      <c r="AVP17" s="183"/>
      <c r="AVQ17" s="183"/>
      <c r="AVR17" s="183"/>
      <c r="AVS17" s="183"/>
      <c r="AVT17" s="183"/>
      <c r="AVU17" s="183"/>
      <c r="AVV17" s="183"/>
      <c r="AVW17" s="183"/>
      <c r="AVX17" s="183"/>
      <c r="AVY17" s="183"/>
      <c r="AVZ17" s="183"/>
      <c r="AWA17" s="183"/>
      <c r="AWB17" s="183"/>
      <c r="AWC17" s="183"/>
      <c r="AWD17" s="183"/>
      <c r="AWE17" s="183"/>
      <c r="AWF17" s="183"/>
      <c r="AWG17" s="183"/>
      <c r="AWH17" s="183"/>
      <c r="AWI17" s="183"/>
      <c r="AWJ17" s="183"/>
      <c r="AWK17" s="183"/>
      <c r="AWL17" s="183"/>
      <c r="AWM17" s="183"/>
      <c r="AWN17" s="183"/>
      <c r="AWO17" s="183"/>
      <c r="AWP17" s="183"/>
      <c r="AWQ17" s="183"/>
      <c r="AWR17" s="183"/>
      <c r="AWS17" s="183"/>
      <c r="AWT17" s="183"/>
      <c r="AWU17" s="183"/>
      <c r="AWV17" s="183"/>
      <c r="AWW17" s="183"/>
      <c r="AWX17" s="183"/>
      <c r="AWY17" s="183"/>
      <c r="AWZ17" s="183"/>
      <c r="AXA17" s="183"/>
      <c r="AXB17" s="183"/>
      <c r="AXC17" s="183"/>
      <c r="AXD17" s="183"/>
      <c r="AXE17" s="183"/>
      <c r="AXF17" s="183"/>
      <c r="AXG17" s="183"/>
      <c r="AXH17" s="183"/>
      <c r="AXI17" s="183"/>
      <c r="AXJ17" s="183"/>
      <c r="AXK17" s="183"/>
      <c r="AXL17" s="183"/>
      <c r="AXM17" s="183"/>
      <c r="AXN17" s="183"/>
      <c r="AXO17" s="183"/>
      <c r="AXP17" s="183"/>
      <c r="AXQ17" s="183"/>
      <c r="AXR17" s="183"/>
      <c r="AXS17" s="183"/>
      <c r="AXT17" s="183"/>
      <c r="AXU17" s="183"/>
      <c r="AXV17" s="183"/>
      <c r="AXW17" s="183"/>
      <c r="AXX17" s="183"/>
      <c r="AXY17" s="183"/>
      <c r="AXZ17" s="183"/>
      <c r="AYA17" s="183"/>
      <c r="AYB17" s="183"/>
      <c r="AYC17" s="183"/>
      <c r="AYD17" s="183"/>
      <c r="AYE17" s="183"/>
      <c r="AYF17" s="183"/>
      <c r="AYG17" s="183"/>
      <c r="AYH17" s="183"/>
      <c r="AYI17" s="183"/>
      <c r="AYJ17" s="183"/>
      <c r="AYK17" s="183"/>
      <c r="AYL17" s="183"/>
      <c r="AYM17" s="183"/>
      <c r="AYN17" s="183"/>
      <c r="AYO17" s="183"/>
      <c r="AYP17" s="183"/>
      <c r="AYQ17" s="183"/>
      <c r="AYR17" s="183"/>
      <c r="AYS17" s="183"/>
      <c r="AYT17" s="183"/>
      <c r="AYU17" s="183"/>
      <c r="AYV17" s="183"/>
      <c r="AYW17" s="183"/>
      <c r="AYX17" s="183"/>
      <c r="AYY17" s="183"/>
      <c r="AYZ17" s="183"/>
      <c r="AZA17" s="183"/>
      <c r="AZB17" s="183"/>
      <c r="AZC17" s="183"/>
      <c r="AZD17" s="183"/>
      <c r="AZE17" s="183"/>
      <c r="AZF17" s="183"/>
      <c r="AZG17" s="183"/>
      <c r="AZH17" s="183"/>
      <c r="AZI17" s="183"/>
      <c r="AZJ17" s="183"/>
      <c r="AZK17" s="183"/>
      <c r="AZL17" s="183"/>
      <c r="AZM17" s="183"/>
      <c r="AZN17" s="183"/>
      <c r="AZO17" s="183"/>
      <c r="AZP17" s="183"/>
      <c r="AZQ17" s="183"/>
      <c r="AZR17" s="183"/>
      <c r="AZS17" s="183"/>
      <c r="AZT17" s="183"/>
      <c r="AZU17" s="183"/>
      <c r="AZV17" s="183"/>
      <c r="AZW17" s="183"/>
      <c r="AZX17" s="183"/>
      <c r="AZY17" s="183"/>
      <c r="AZZ17" s="183"/>
      <c r="BAA17" s="183"/>
      <c r="BAB17" s="183"/>
      <c r="BAC17" s="183"/>
      <c r="BAD17" s="183"/>
      <c r="BAE17" s="183"/>
      <c r="BAF17" s="183"/>
      <c r="BAG17" s="183"/>
      <c r="BAH17" s="183"/>
      <c r="BAI17" s="183"/>
      <c r="BAJ17" s="183"/>
      <c r="BAK17" s="183"/>
      <c r="BAL17" s="183"/>
      <c r="BAM17" s="183"/>
      <c r="BAN17" s="183"/>
      <c r="BAO17" s="183"/>
      <c r="BAP17" s="183"/>
      <c r="BAQ17" s="183"/>
      <c r="BAR17" s="183"/>
      <c r="BAS17" s="183"/>
      <c r="BAT17" s="183"/>
      <c r="BAU17" s="183"/>
      <c r="BAV17" s="183"/>
      <c r="BAW17" s="183"/>
      <c r="BAX17" s="183"/>
      <c r="BAY17" s="183"/>
      <c r="BAZ17" s="183"/>
      <c r="BBA17" s="183"/>
      <c r="BBB17" s="183"/>
      <c r="BBC17" s="183"/>
      <c r="BBD17" s="183"/>
      <c r="BBE17" s="183"/>
      <c r="BBF17" s="183"/>
      <c r="BBG17" s="183"/>
      <c r="BBH17" s="183"/>
      <c r="BBI17" s="183"/>
      <c r="BBJ17" s="183"/>
      <c r="BBK17" s="183"/>
      <c r="BBL17" s="183"/>
      <c r="BBM17" s="183"/>
      <c r="BBN17" s="183"/>
      <c r="BBO17" s="183"/>
      <c r="BBP17" s="183"/>
      <c r="BBQ17" s="183"/>
      <c r="BBR17" s="183"/>
      <c r="BBS17" s="183"/>
      <c r="BBT17" s="183"/>
      <c r="BBU17" s="183"/>
      <c r="BBV17" s="183"/>
      <c r="BBW17" s="183"/>
      <c r="BBX17" s="183"/>
      <c r="BBY17" s="183"/>
      <c r="BBZ17" s="183"/>
      <c r="BCA17" s="183"/>
      <c r="BCB17" s="183"/>
      <c r="BCC17" s="183"/>
      <c r="BCD17" s="183"/>
      <c r="BCE17" s="183"/>
      <c r="BCF17" s="183"/>
      <c r="BCG17" s="183"/>
      <c r="BCH17" s="183"/>
      <c r="BCI17" s="183"/>
      <c r="BCJ17" s="183"/>
      <c r="BCK17" s="183"/>
      <c r="BCL17" s="183"/>
      <c r="BCM17" s="183"/>
      <c r="BCN17" s="183"/>
      <c r="BCO17" s="183"/>
      <c r="BCP17" s="183"/>
      <c r="BCQ17" s="183"/>
      <c r="BCR17" s="183"/>
      <c r="BCS17" s="183"/>
      <c r="BCT17" s="183"/>
      <c r="BCU17" s="183"/>
      <c r="BCV17" s="183"/>
      <c r="BCW17" s="183"/>
      <c r="BCX17" s="183"/>
      <c r="BCY17" s="183"/>
      <c r="BCZ17" s="183"/>
      <c r="BDA17" s="183"/>
      <c r="BDB17" s="183"/>
      <c r="BDC17" s="183"/>
      <c r="BDD17" s="183"/>
      <c r="BDE17" s="183"/>
      <c r="BDF17" s="183"/>
      <c r="BDG17" s="183"/>
      <c r="BDH17" s="183"/>
      <c r="BDI17" s="183"/>
      <c r="BDJ17" s="183"/>
      <c r="BDK17" s="183"/>
      <c r="BDL17" s="183"/>
      <c r="BDM17" s="183"/>
      <c r="BDN17" s="183"/>
      <c r="BDO17" s="183"/>
      <c r="BDP17" s="183"/>
      <c r="BDQ17" s="183"/>
      <c r="BDR17" s="183"/>
      <c r="BDS17" s="183"/>
      <c r="BDT17" s="183"/>
      <c r="BDU17" s="183"/>
      <c r="BDV17" s="183"/>
      <c r="BDW17" s="183"/>
      <c r="BDX17" s="183"/>
      <c r="BDY17" s="183"/>
      <c r="BDZ17" s="183"/>
      <c r="BEA17" s="183"/>
      <c r="BEB17" s="183"/>
      <c r="BEC17" s="183"/>
      <c r="BED17" s="183"/>
      <c r="BEE17" s="183"/>
      <c r="BEF17" s="183"/>
      <c r="BEG17" s="183"/>
      <c r="BEH17" s="183"/>
      <c r="BEI17" s="183"/>
      <c r="BEJ17" s="183"/>
      <c r="BEK17" s="183"/>
      <c r="BEL17" s="183"/>
      <c r="BEM17" s="183"/>
      <c r="BEN17" s="183"/>
      <c r="BEO17" s="183"/>
      <c r="BEP17" s="183"/>
      <c r="BEQ17" s="183"/>
      <c r="BER17" s="183"/>
      <c r="BES17" s="183"/>
      <c r="BET17" s="183"/>
      <c r="BEU17" s="183"/>
      <c r="BEV17" s="183"/>
      <c r="BEW17" s="183"/>
      <c r="BEX17" s="183"/>
      <c r="BEY17" s="183"/>
      <c r="BEZ17" s="183"/>
      <c r="BFA17" s="183"/>
      <c r="BFB17" s="183"/>
      <c r="BFC17" s="183"/>
      <c r="BFD17" s="183"/>
      <c r="BFE17" s="183"/>
      <c r="BFF17" s="183"/>
      <c r="BFG17" s="183"/>
      <c r="BFH17" s="183"/>
      <c r="BFI17" s="183"/>
      <c r="BFJ17" s="183"/>
      <c r="BFK17" s="183"/>
      <c r="BFL17" s="183"/>
      <c r="BFM17" s="183"/>
      <c r="BFN17" s="183"/>
      <c r="BFO17" s="183"/>
      <c r="BFP17" s="183"/>
      <c r="BFQ17" s="183"/>
      <c r="BFR17" s="183"/>
      <c r="BFS17" s="183"/>
      <c r="BFT17" s="183"/>
      <c r="BFU17" s="183"/>
      <c r="BFV17" s="183"/>
      <c r="BFW17" s="183"/>
      <c r="BFX17" s="183"/>
      <c r="BFY17" s="183"/>
      <c r="BFZ17" s="183"/>
      <c r="BGA17" s="183"/>
      <c r="BGB17" s="183"/>
      <c r="BGC17" s="183"/>
      <c r="BGD17" s="183"/>
      <c r="BGE17" s="183"/>
      <c r="BGF17" s="183"/>
      <c r="BGG17" s="183"/>
      <c r="BGH17" s="183"/>
      <c r="BGI17" s="183"/>
      <c r="BGJ17" s="183"/>
      <c r="BGK17" s="183"/>
      <c r="BGL17" s="183"/>
      <c r="BGM17" s="183"/>
      <c r="BGN17" s="183"/>
      <c r="BGO17" s="183"/>
      <c r="BGP17" s="183"/>
      <c r="BGQ17" s="183"/>
      <c r="BGR17" s="183"/>
      <c r="BGS17" s="183"/>
      <c r="BGT17" s="183"/>
      <c r="BGU17" s="183"/>
      <c r="BGV17" s="183"/>
      <c r="BGW17" s="183"/>
      <c r="BGX17" s="183"/>
      <c r="BGY17" s="183"/>
      <c r="BGZ17" s="183"/>
      <c r="BHA17" s="183"/>
      <c r="BHB17" s="183"/>
      <c r="BHC17" s="183"/>
      <c r="BHD17" s="183"/>
      <c r="BHE17" s="183"/>
      <c r="BHF17" s="183"/>
      <c r="BHG17" s="183"/>
      <c r="BHH17" s="183"/>
      <c r="BHI17" s="183"/>
      <c r="BHJ17" s="183"/>
      <c r="BHK17" s="183"/>
      <c r="BHL17" s="183"/>
      <c r="BHM17" s="183"/>
      <c r="BHN17" s="183"/>
      <c r="BHO17" s="183"/>
      <c r="BHP17" s="183"/>
      <c r="BHQ17" s="183"/>
      <c r="BHR17" s="183"/>
      <c r="BHS17" s="183"/>
      <c r="BHT17" s="183"/>
      <c r="BHU17" s="183"/>
      <c r="BHV17" s="183"/>
      <c r="BHW17" s="183"/>
      <c r="BHX17" s="183"/>
      <c r="BHY17" s="183"/>
      <c r="BHZ17" s="183"/>
      <c r="BIA17" s="183"/>
      <c r="BIB17" s="183"/>
      <c r="BIC17" s="183"/>
      <c r="BID17" s="183"/>
      <c r="BIE17" s="183"/>
      <c r="BIF17" s="183"/>
      <c r="BIG17" s="183"/>
      <c r="BIH17" s="183"/>
      <c r="BII17" s="183"/>
      <c r="BIJ17" s="183"/>
      <c r="BIK17" s="183"/>
      <c r="BIL17" s="183"/>
      <c r="BIM17" s="183"/>
      <c r="BIN17" s="183"/>
      <c r="BIO17" s="183"/>
      <c r="BIP17" s="183"/>
      <c r="BIQ17" s="183"/>
      <c r="BIR17" s="183"/>
      <c r="BIS17" s="183"/>
      <c r="BIT17" s="183"/>
      <c r="BIU17" s="183"/>
      <c r="BIV17" s="183"/>
      <c r="BIW17" s="183"/>
      <c r="BIX17" s="183"/>
      <c r="BIY17" s="183"/>
      <c r="BIZ17" s="183"/>
      <c r="BJA17" s="183"/>
      <c r="BJB17" s="183"/>
      <c r="BJC17" s="183"/>
      <c r="BJD17" s="183"/>
      <c r="BJE17" s="183"/>
      <c r="BJF17" s="183"/>
      <c r="BJG17" s="183"/>
      <c r="BJH17" s="183"/>
      <c r="BJI17" s="183"/>
      <c r="BJJ17" s="183"/>
      <c r="BJK17" s="183"/>
      <c r="BJL17" s="183"/>
      <c r="BJM17" s="183"/>
      <c r="BJN17" s="183"/>
      <c r="BJO17" s="183"/>
      <c r="BJP17" s="183"/>
      <c r="BJQ17" s="183"/>
      <c r="BJR17" s="183"/>
      <c r="BJS17" s="183"/>
      <c r="BJT17" s="183"/>
      <c r="BJU17" s="183"/>
      <c r="BJV17" s="183"/>
      <c r="BJW17" s="183"/>
      <c r="BJX17" s="183"/>
      <c r="BJY17" s="183"/>
      <c r="BJZ17" s="183"/>
      <c r="BKA17" s="183"/>
      <c r="BKB17" s="183"/>
      <c r="BKC17" s="183"/>
      <c r="BKD17" s="183"/>
      <c r="BKE17" s="183"/>
      <c r="BKF17" s="183"/>
      <c r="BKG17" s="183"/>
      <c r="BKH17" s="183"/>
      <c r="BKI17" s="183"/>
      <c r="BKJ17" s="183"/>
      <c r="BKK17" s="183"/>
      <c r="BKL17" s="183"/>
      <c r="BKM17" s="183"/>
      <c r="BKN17" s="183"/>
      <c r="BKO17" s="183"/>
      <c r="BKP17" s="183"/>
      <c r="BKQ17" s="183"/>
      <c r="BKR17" s="183"/>
      <c r="BKS17" s="183"/>
      <c r="BKT17" s="183"/>
      <c r="BKU17" s="183"/>
      <c r="BKV17" s="183"/>
      <c r="BKW17" s="183"/>
      <c r="BKX17" s="183"/>
      <c r="BKY17" s="183"/>
      <c r="BKZ17" s="183"/>
      <c r="BLA17" s="183"/>
      <c r="BLB17" s="183"/>
      <c r="BLC17" s="183"/>
      <c r="BLD17" s="183"/>
      <c r="BLE17" s="183"/>
      <c r="BLF17" s="183"/>
      <c r="BLG17" s="183"/>
      <c r="BLH17" s="183"/>
      <c r="BLI17" s="183"/>
      <c r="BLJ17" s="183"/>
      <c r="BLK17" s="183"/>
      <c r="BLL17" s="183"/>
      <c r="BLM17" s="183"/>
      <c r="BLN17" s="183"/>
      <c r="BLO17" s="183"/>
      <c r="BLP17" s="183"/>
      <c r="BLQ17" s="183"/>
      <c r="BLR17" s="183"/>
      <c r="BLS17" s="183"/>
      <c r="BLT17" s="183"/>
      <c r="BLU17" s="183"/>
      <c r="BLV17" s="183"/>
      <c r="BLW17" s="183"/>
      <c r="BLX17" s="183"/>
      <c r="BLY17" s="183"/>
      <c r="BLZ17" s="183"/>
      <c r="BMA17" s="183"/>
      <c r="BMB17" s="183"/>
      <c r="BMC17" s="183"/>
      <c r="BMD17" s="183"/>
      <c r="BME17" s="183"/>
      <c r="BMF17" s="183"/>
      <c r="BMG17" s="183"/>
      <c r="BMH17" s="183"/>
      <c r="BMI17" s="183"/>
      <c r="BMJ17" s="183"/>
      <c r="BMK17" s="183"/>
      <c r="BML17" s="183"/>
      <c r="BMM17" s="183"/>
      <c r="BMN17" s="183"/>
      <c r="BMO17" s="183"/>
      <c r="BMP17" s="183"/>
      <c r="BMQ17" s="183"/>
      <c r="BMR17" s="183"/>
      <c r="BMS17" s="183"/>
      <c r="BMT17" s="183"/>
      <c r="BMU17" s="183"/>
      <c r="BMV17" s="183"/>
      <c r="BMW17" s="183"/>
      <c r="BMX17" s="183"/>
      <c r="BMY17" s="183"/>
      <c r="BMZ17" s="183"/>
      <c r="BNA17" s="183"/>
      <c r="BNB17" s="183"/>
      <c r="BNC17" s="183"/>
      <c r="BND17" s="183"/>
      <c r="BNE17" s="183"/>
      <c r="BNF17" s="183"/>
      <c r="BNG17" s="183"/>
      <c r="BNH17" s="183"/>
      <c r="BNI17" s="183"/>
      <c r="BNJ17" s="183"/>
      <c r="BNK17" s="183"/>
      <c r="BNL17" s="183"/>
      <c r="BNM17" s="183"/>
      <c r="BNN17" s="183"/>
      <c r="BNO17" s="183"/>
      <c r="BNP17" s="183"/>
      <c r="BNQ17" s="183"/>
      <c r="BNR17" s="183"/>
      <c r="BNS17" s="183"/>
      <c r="BNT17" s="183"/>
      <c r="BNU17" s="183"/>
      <c r="BNV17" s="183"/>
      <c r="BNW17" s="183"/>
      <c r="BNX17" s="183"/>
      <c r="BNY17" s="183"/>
      <c r="BNZ17" s="183"/>
      <c r="BOA17" s="183"/>
      <c r="BOB17" s="183"/>
      <c r="BOC17" s="183"/>
      <c r="BOD17" s="183"/>
      <c r="BOE17" s="183"/>
      <c r="BOF17" s="183"/>
      <c r="BOG17" s="183"/>
      <c r="BOH17" s="183"/>
      <c r="BOI17" s="183"/>
      <c r="BOJ17" s="183"/>
      <c r="BOK17" s="183"/>
      <c r="BOL17" s="183"/>
      <c r="BOM17" s="183"/>
      <c r="BON17" s="183"/>
      <c r="BOO17" s="183"/>
      <c r="BOP17" s="183"/>
      <c r="BOQ17" s="183"/>
      <c r="BOR17" s="183"/>
      <c r="BOS17" s="183"/>
      <c r="BOT17" s="183"/>
      <c r="BOU17" s="183"/>
      <c r="BOV17" s="183"/>
      <c r="BOW17" s="183"/>
      <c r="BOX17" s="183"/>
      <c r="BOY17" s="183"/>
      <c r="BOZ17" s="183"/>
      <c r="BPA17" s="183"/>
      <c r="BPB17" s="183"/>
      <c r="BPC17" s="183"/>
      <c r="BPD17" s="183"/>
      <c r="BPE17" s="183"/>
      <c r="BPF17" s="183"/>
      <c r="BPG17" s="183"/>
      <c r="BPH17" s="183"/>
      <c r="BPI17" s="183"/>
      <c r="BPJ17" s="183"/>
      <c r="BPK17" s="183"/>
      <c r="BPL17" s="183"/>
      <c r="BPM17" s="183"/>
      <c r="BPN17" s="183"/>
      <c r="BPO17" s="183"/>
      <c r="BPP17" s="183"/>
      <c r="BPQ17" s="183"/>
      <c r="BPR17" s="183"/>
      <c r="BPS17" s="183"/>
      <c r="BPT17" s="183"/>
      <c r="BPU17" s="183"/>
      <c r="BPV17" s="183"/>
      <c r="BPW17" s="183"/>
      <c r="BPX17" s="183"/>
      <c r="BPY17" s="183"/>
      <c r="BPZ17" s="183"/>
      <c r="BQA17" s="183"/>
      <c r="BQB17" s="183"/>
      <c r="BQC17" s="183"/>
      <c r="BQD17" s="183"/>
      <c r="BQE17" s="183"/>
      <c r="BQF17" s="183"/>
      <c r="BQG17" s="183"/>
      <c r="BQH17" s="183"/>
      <c r="BQI17" s="183"/>
      <c r="BQJ17" s="183"/>
      <c r="BQK17" s="183"/>
      <c r="BQL17" s="183"/>
      <c r="BQM17" s="183"/>
      <c r="BQN17" s="183"/>
      <c r="BQO17" s="183"/>
      <c r="BQP17" s="183"/>
      <c r="BQQ17" s="183"/>
      <c r="BQR17" s="183"/>
      <c r="BQS17" s="183"/>
      <c r="BQT17" s="183"/>
      <c r="BQU17" s="183"/>
      <c r="BQV17" s="183"/>
      <c r="BQW17" s="183"/>
      <c r="BQX17" s="183"/>
      <c r="BQY17" s="183"/>
      <c r="BQZ17" s="183"/>
      <c r="BRA17" s="183"/>
      <c r="BRB17" s="183"/>
      <c r="BRC17" s="183"/>
      <c r="BRD17" s="183"/>
      <c r="BRE17" s="183"/>
      <c r="BRF17" s="183"/>
      <c r="BRG17" s="183"/>
      <c r="BRH17" s="183"/>
      <c r="BRI17" s="183"/>
      <c r="BRJ17" s="183"/>
      <c r="BRK17" s="183"/>
      <c r="BRL17" s="183"/>
      <c r="BRM17" s="183"/>
      <c r="BRN17" s="183"/>
      <c r="BRO17" s="183"/>
      <c r="BRP17" s="183"/>
      <c r="BRQ17" s="183"/>
      <c r="BRR17" s="183"/>
      <c r="BRS17" s="183"/>
      <c r="BRT17" s="183"/>
      <c r="BRU17" s="183"/>
      <c r="BRV17" s="183"/>
      <c r="BRW17" s="183"/>
      <c r="BRX17" s="183"/>
      <c r="BRY17" s="183"/>
      <c r="BRZ17" s="183"/>
      <c r="BSA17" s="183"/>
      <c r="BSB17" s="183"/>
      <c r="BSC17" s="183"/>
      <c r="BSD17" s="183"/>
      <c r="BSE17" s="183"/>
      <c r="BSF17" s="183"/>
      <c r="BSG17" s="183"/>
      <c r="BSH17" s="183"/>
      <c r="BSI17" s="183"/>
      <c r="BSJ17" s="183"/>
      <c r="BSK17" s="183"/>
      <c r="BSL17" s="183"/>
      <c r="BSM17" s="183"/>
      <c r="BSN17" s="183"/>
      <c r="BSO17" s="183"/>
      <c r="BSP17" s="183"/>
      <c r="BSQ17" s="183"/>
      <c r="BSR17" s="183"/>
      <c r="BSS17" s="183"/>
      <c r="BST17" s="183"/>
      <c r="BSU17" s="183"/>
      <c r="BSV17" s="183"/>
      <c r="BSW17" s="183"/>
      <c r="BSX17" s="183"/>
      <c r="BSY17" s="183"/>
      <c r="BSZ17" s="183"/>
      <c r="BTA17" s="183"/>
      <c r="BTB17" s="183"/>
      <c r="BTC17" s="183"/>
      <c r="BTD17" s="183"/>
      <c r="BTE17" s="183"/>
      <c r="BTF17" s="183"/>
      <c r="BTG17" s="183"/>
      <c r="BTH17" s="183"/>
      <c r="BTI17" s="183"/>
      <c r="BTJ17" s="183"/>
      <c r="BTK17" s="183"/>
      <c r="BTL17" s="183"/>
      <c r="BTM17" s="183"/>
      <c r="BTN17" s="183"/>
      <c r="BTO17" s="183"/>
      <c r="BTP17" s="183"/>
      <c r="BTQ17" s="183"/>
      <c r="BTR17" s="183"/>
      <c r="BTS17" s="183"/>
      <c r="BTT17" s="183"/>
      <c r="BTU17" s="183"/>
      <c r="BTV17" s="183"/>
      <c r="BTW17" s="183"/>
      <c r="BTX17" s="183"/>
      <c r="BTY17" s="183"/>
      <c r="BTZ17" s="183"/>
      <c r="BUA17" s="183"/>
      <c r="BUB17" s="183"/>
      <c r="BUC17" s="183"/>
      <c r="BUD17" s="183"/>
      <c r="BUE17" s="183"/>
      <c r="BUF17" s="183"/>
      <c r="BUG17" s="183"/>
      <c r="BUH17" s="183"/>
      <c r="BUI17" s="183"/>
      <c r="BUJ17" s="183"/>
      <c r="BUK17" s="183"/>
      <c r="BUL17" s="183"/>
      <c r="BUM17" s="183"/>
      <c r="BUN17" s="183"/>
      <c r="BUO17" s="183"/>
      <c r="BUP17" s="183"/>
      <c r="BUQ17" s="183"/>
      <c r="BUR17" s="183"/>
      <c r="BUS17" s="183"/>
      <c r="BUT17" s="183"/>
      <c r="BUU17" s="183"/>
      <c r="BUV17" s="183"/>
      <c r="BUW17" s="183"/>
      <c r="BUX17" s="183"/>
      <c r="BUY17" s="183"/>
      <c r="BUZ17" s="183"/>
      <c r="BVA17" s="183"/>
      <c r="BVB17" s="183"/>
      <c r="BVC17" s="183"/>
      <c r="BVD17" s="183"/>
      <c r="BVE17" s="183"/>
      <c r="BVF17" s="183"/>
      <c r="BVG17" s="183"/>
      <c r="BVH17" s="183"/>
      <c r="BVI17" s="183"/>
      <c r="BVJ17" s="183"/>
      <c r="BVK17" s="183"/>
      <c r="BVL17" s="183"/>
      <c r="BVM17" s="183"/>
      <c r="BVN17" s="183"/>
      <c r="BVO17" s="183"/>
      <c r="BVP17" s="183"/>
      <c r="BVQ17" s="183"/>
      <c r="BVR17" s="183"/>
      <c r="BVS17" s="183"/>
      <c r="BVT17" s="183"/>
      <c r="BVU17" s="183"/>
      <c r="BVV17" s="183"/>
      <c r="BVW17" s="183"/>
      <c r="BVX17" s="183"/>
      <c r="BVY17" s="183"/>
      <c r="BVZ17" s="183"/>
      <c r="BWA17" s="183"/>
      <c r="BWB17" s="183"/>
      <c r="BWC17" s="183"/>
      <c r="BWD17" s="183"/>
      <c r="BWE17" s="183"/>
      <c r="BWF17" s="183"/>
      <c r="BWG17" s="183"/>
      <c r="BWH17" s="183"/>
      <c r="BWI17" s="183"/>
      <c r="BWJ17" s="183"/>
      <c r="BWK17" s="183"/>
      <c r="BWL17" s="183"/>
      <c r="BWM17" s="183"/>
      <c r="BWN17" s="183"/>
      <c r="BWO17" s="183"/>
      <c r="BWP17" s="183"/>
      <c r="BWQ17" s="183"/>
      <c r="BWR17" s="183"/>
      <c r="BWS17" s="183"/>
      <c r="BWT17" s="183"/>
      <c r="BWU17" s="183"/>
      <c r="BWV17" s="183"/>
      <c r="BWW17" s="183"/>
      <c r="BWX17" s="183"/>
      <c r="BWY17" s="183"/>
      <c r="BWZ17" s="183"/>
      <c r="BXA17" s="183"/>
      <c r="BXB17" s="183"/>
      <c r="BXC17" s="183"/>
      <c r="BXD17" s="183"/>
      <c r="BXE17" s="183"/>
      <c r="BXF17" s="183"/>
      <c r="BXG17" s="183"/>
      <c r="BXH17" s="183"/>
      <c r="BXI17" s="183"/>
      <c r="BXJ17" s="183"/>
      <c r="BXK17" s="183"/>
      <c r="BXL17" s="183"/>
      <c r="BXM17" s="183"/>
      <c r="BXN17" s="183"/>
      <c r="BXO17" s="183"/>
      <c r="BXP17" s="183"/>
      <c r="BXQ17" s="183"/>
      <c r="BXR17" s="183"/>
      <c r="BXS17" s="183"/>
      <c r="BXT17" s="183"/>
      <c r="BXU17" s="183"/>
      <c r="BXV17" s="183"/>
      <c r="BXW17" s="183"/>
      <c r="BXX17" s="183"/>
      <c r="BXY17" s="183"/>
      <c r="BXZ17" s="183"/>
      <c r="BYA17" s="183"/>
      <c r="BYB17" s="183"/>
      <c r="BYC17" s="183"/>
      <c r="BYD17" s="183"/>
      <c r="BYE17" s="183"/>
      <c r="BYF17" s="183"/>
      <c r="BYG17" s="183"/>
      <c r="BYH17" s="183"/>
      <c r="BYI17" s="183"/>
      <c r="BYJ17" s="183"/>
      <c r="BYK17" s="183"/>
      <c r="BYL17" s="183"/>
      <c r="BYM17" s="183"/>
      <c r="BYN17" s="183"/>
      <c r="BYO17" s="183"/>
      <c r="BYP17" s="183"/>
      <c r="BYQ17" s="183"/>
      <c r="BYR17" s="183"/>
      <c r="BYS17" s="183"/>
      <c r="BYT17" s="183"/>
      <c r="BYU17" s="183"/>
      <c r="BYV17" s="183"/>
      <c r="BYW17" s="183"/>
      <c r="BYX17" s="183"/>
      <c r="BYY17" s="183"/>
      <c r="BYZ17" s="183"/>
      <c r="BZA17" s="183"/>
      <c r="BZB17" s="183"/>
      <c r="BZC17" s="183"/>
      <c r="BZD17" s="183"/>
      <c r="BZE17" s="183"/>
      <c r="BZF17" s="183"/>
      <c r="BZG17" s="183"/>
      <c r="BZH17" s="183"/>
      <c r="BZI17" s="183"/>
      <c r="BZJ17" s="183"/>
      <c r="BZK17" s="183"/>
      <c r="BZL17" s="183"/>
      <c r="BZM17" s="183"/>
      <c r="BZN17" s="183"/>
      <c r="BZO17" s="183"/>
      <c r="BZP17" s="183"/>
      <c r="BZQ17" s="183"/>
      <c r="BZR17" s="183"/>
      <c r="BZS17" s="183"/>
      <c r="BZT17" s="183"/>
      <c r="BZU17" s="183"/>
      <c r="BZV17" s="183"/>
      <c r="BZW17" s="183"/>
      <c r="BZX17" s="183"/>
      <c r="BZY17" s="183"/>
      <c r="BZZ17" s="183"/>
      <c r="CAA17" s="183"/>
      <c r="CAB17" s="183"/>
      <c r="CAC17" s="183"/>
      <c r="CAD17" s="183"/>
      <c r="CAE17" s="183"/>
      <c r="CAF17" s="183"/>
      <c r="CAG17" s="183"/>
      <c r="CAH17" s="183"/>
      <c r="CAI17" s="183"/>
      <c r="CAJ17" s="183"/>
      <c r="CAK17" s="183"/>
      <c r="CAL17" s="183"/>
      <c r="CAM17" s="183"/>
      <c r="CAN17" s="183"/>
      <c r="CAO17" s="183"/>
      <c r="CAP17" s="183"/>
      <c r="CAQ17" s="183"/>
      <c r="CAR17" s="183"/>
      <c r="CAS17" s="183"/>
      <c r="CAT17" s="183"/>
      <c r="CAU17" s="183"/>
      <c r="CAV17" s="183"/>
      <c r="CAW17" s="183"/>
      <c r="CAX17" s="183"/>
      <c r="CAY17" s="183"/>
      <c r="CAZ17" s="183"/>
      <c r="CBA17" s="183"/>
      <c r="CBB17" s="183"/>
      <c r="CBC17" s="183"/>
      <c r="CBD17" s="183"/>
      <c r="CBE17" s="183"/>
      <c r="CBF17" s="183"/>
      <c r="CBG17" s="183"/>
      <c r="CBH17" s="183"/>
      <c r="CBI17" s="183"/>
      <c r="CBJ17" s="183"/>
      <c r="CBK17" s="183"/>
      <c r="CBL17" s="183"/>
      <c r="CBM17" s="183"/>
      <c r="CBN17" s="183"/>
      <c r="CBO17" s="183"/>
      <c r="CBP17" s="183"/>
      <c r="CBQ17" s="183"/>
      <c r="CBR17" s="183"/>
      <c r="CBS17" s="183"/>
      <c r="CBT17" s="183"/>
      <c r="CBU17" s="183"/>
      <c r="CBV17" s="183"/>
      <c r="CBW17" s="183"/>
      <c r="CBX17" s="183"/>
      <c r="CBY17" s="183"/>
      <c r="CBZ17" s="183"/>
      <c r="CCA17" s="183"/>
      <c r="CCB17" s="183"/>
      <c r="CCC17" s="183"/>
      <c r="CCD17" s="183"/>
      <c r="CCE17" s="183"/>
      <c r="CCF17" s="183"/>
      <c r="CCG17" s="183"/>
      <c r="CCH17" s="183"/>
      <c r="CCI17" s="183"/>
      <c r="CCJ17" s="183"/>
      <c r="CCK17" s="183"/>
      <c r="CCL17" s="183"/>
      <c r="CCM17" s="183"/>
      <c r="CCN17" s="183"/>
      <c r="CCO17" s="183"/>
      <c r="CCP17" s="183"/>
      <c r="CCQ17" s="183"/>
      <c r="CCR17" s="183"/>
      <c r="CCS17" s="183"/>
      <c r="CCT17" s="183"/>
      <c r="CCU17" s="183"/>
      <c r="CCV17" s="183"/>
      <c r="CCW17" s="183"/>
      <c r="CCX17" s="183"/>
      <c r="CCY17" s="183"/>
      <c r="CCZ17" s="183"/>
      <c r="CDA17" s="183"/>
      <c r="CDB17" s="183"/>
      <c r="CDC17" s="183"/>
      <c r="CDD17" s="183"/>
      <c r="CDE17" s="183"/>
      <c r="CDF17" s="183"/>
      <c r="CDG17" s="183"/>
      <c r="CDH17" s="183"/>
      <c r="CDI17" s="183"/>
      <c r="CDJ17" s="183"/>
      <c r="CDK17" s="183"/>
      <c r="CDL17" s="183"/>
      <c r="CDM17" s="183"/>
      <c r="CDN17" s="183"/>
      <c r="CDO17" s="183"/>
      <c r="CDP17" s="183"/>
      <c r="CDQ17" s="183"/>
      <c r="CDR17" s="183"/>
      <c r="CDS17" s="183"/>
      <c r="CDT17" s="183"/>
      <c r="CDU17" s="183"/>
      <c r="CDV17" s="183"/>
      <c r="CDW17" s="183"/>
      <c r="CDX17" s="183"/>
      <c r="CDY17" s="183"/>
      <c r="CDZ17" s="183"/>
      <c r="CEA17" s="183"/>
      <c r="CEB17" s="183"/>
      <c r="CEC17" s="183"/>
      <c r="CED17" s="183"/>
      <c r="CEE17" s="183"/>
      <c r="CEF17" s="183"/>
      <c r="CEG17" s="183"/>
      <c r="CEH17" s="183"/>
      <c r="CEI17" s="183"/>
      <c r="CEJ17" s="183"/>
      <c r="CEK17" s="183"/>
      <c r="CEL17" s="183"/>
      <c r="CEM17" s="183"/>
      <c r="CEN17" s="183"/>
      <c r="CEO17" s="183"/>
      <c r="CEP17" s="183"/>
      <c r="CEQ17" s="183"/>
      <c r="CER17" s="183"/>
      <c r="CES17" s="183"/>
      <c r="CET17" s="183"/>
      <c r="CEU17" s="183"/>
      <c r="CEV17" s="183"/>
      <c r="CEW17" s="183"/>
      <c r="CEX17" s="183"/>
      <c r="CEY17" s="183"/>
      <c r="CEZ17" s="183"/>
      <c r="CFA17" s="183"/>
      <c r="CFB17" s="183"/>
      <c r="CFC17" s="183"/>
      <c r="CFD17" s="183"/>
      <c r="CFE17" s="183"/>
      <c r="CFF17" s="183"/>
      <c r="CFG17" s="183"/>
      <c r="CFH17" s="183"/>
      <c r="CFI17" s="183"/>
      <c r="CFJ17" s="183"/>
      <c r="CFK17" s="183"/>
      <c r="CFL17" s="183"/>
      <c r="CFM17" s="183"/>
      <c r="CFN17" s="183"/>
      <c r="CFO17" s="183"/>
      <c r="CFP17" s="183"/>
      <c r="CFQ17" s="183"/>
      <c r="CFR17" s="183"/>
      <c r="CFS17" s="183"/>
      <c r="CFT17" s="183"/>
      <c r="CFU17" s="183"/>
      <c r="CFV17" s="183"/>
      <c r="CFW17" s="183"/>
      <c r="CFX17" s="183"/>
      <c r="CFY17" s="183"/>
      <c r="CFZ17" s="183"/>
      <c r="CGA17" s="183"/>
      <c r="CGB17" s="183"/>
      <c r="CGC17" s="183"/>
      <c r="CGD17" s="183"/>
      <c r="CGE17" s="183"/>
      <c r="CGF17" s="183"/>
      <c r="CGG17" s="183"/>
      <c r="CGH17" s="183"/>
      <c r="CGI17" s="183"/>
      <c r="CGJ17" s="183"/>
      <c r="CGK17" s="183"/>
      <c r="CGL17" s="183"/>
      <c r="CGM17" s="183"/>
      <c r="CGN17" s="183"/>
      <c r="CGO17" s="183"/>
      <c r="CGP17" s="183"/>
      <c r="CGQ17" s="183"/>
      <c r="CGR17" s="183"/>
      <c r="CGS17" s="183"/>
      <c r="CGT17" s="183"/>
      <c r="CGU17" s="183"/>
      <c r="CGV17" s="183"/>
      <c r="CGW17" s="183"/>
      <c r="CGX17" s="183"/>
      <c r="CGY17" s="183"/>
      <c r="CGZ17" s="183"/>
      <c r="CHA17" s="183"/>
      <c r="CHB17" s="183"/>
      <c r="CHC17" s="183"/>
      <c r="CHD17" s="183"/>
      <c r="CHE17" s="183"/>
      <c r="CHF17" s="183"/>
      <c r="CHG17" s="183"/>
      <c r="CHH17" s="183"/>
      <c r="CHI17" s="183"/>
      <c r="CHJ17" s="183"/>
      <c r="CHK17" s="183"/>
      <c r="CHL17" s="183"/>
      <c r="CHM17" s="183"/>
      <c r="CHN17" s="183"/>
      <c r="CHO17" s="183"/>
    </row>
    <row r="18" spans="1:2251">
      <c r="A18" s="80">
        <f t="shared" si="1"/>
        <v>45547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04"/>
      <c r="P18" s="205">
        <f t="shared" si="0"/>
        <v>0</v>
      </c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  <c r="RH18" s="183"/>
      <c r="RI18" s="183"/>
      <c r="RJ18" s="183"/>
      <c r="RK18" s="183"/>
      <c r="RL18" s="183"/>
      <c r="RM18" s="183"/>
      <c r="RN18" s="183"/>
      <c r="RO18" s="183"/>
      <c r="RP18" s="183"/>
      <c r="RQ18" s="183"/>
      <c r="RR18" s="183"/>
      <c r="RS18" s="183"/>
      <c r="RT18" s="183"/>
      <c r="RU18" s="183"/>
      <c r="RV18" s="183"/>
      <c r="RW18" s="183"/>
      <c r="RX18" s="183"/>
      <c r="RY18" s="183"/>
      <c r="RZ18" s="183"/>
      <c r="SA18" s="183"/>
      <c r="SB18" s="183"/>
      <c r="SC18" s="183"/>
      <c r="SD18" s="183"/>
      <c r="SE18" s="183"/>
      <c r="SF18" s="183"/>
      <c r="SG18" s="183"/>
      <c r="SH18" s="183"/>
      <c r="SI18" s="183"/>
      <c r="SJ18" s="183"/>
      <c r="SK18" s="183"/>
      <c r="SL18" s="183"/>
      <c r="SM18" s="183"/>
      <c r="SN18" s="183"/>
      <c r="SO18" s="183"/>
      <c r="SP18" s="183"/>
      <c r="SQ18" s="183"/>
      <c r="SR18" s="183"/>
      <c r="SS18" s="183"/>
      <c r="ST18" s="183"/>
      <c r="SU18" s="183"/>
      <c r="SV18" s="183"/>
      <c r="SW18" s="183"/>
      <c r="SX18" s="183"/>
      <c r="SY18" s="183"/>
      <c r="SZ18" s="183"/>
      <c r="TA18" s="183"/>
      <c r="TB18" s="183"/>
      <c r="TC18" s="183"/>
      <c r="TD18" s="183"/>
      <c r="TE18" s="183"/>
      <c r="TF18" s="183"/>
      <c r="TG18" s="183"/>
      <c r="TH18" s="183"/>
      <c r="TI18" s="183"/>
      <c r="TJ18" s="183"/>
      <c r="TK18" s="183"/>
      <c r="TL18" s="183"/>
      <c r="TM18" s="183"/>
      <c r="TN18" s="183"/>
      <c r="TO18" s="183"/>
      <c r="TP18" s="183"/>
      <c r="TQ18" s="183"/>
      <c r="TR18" s="183"/>
      <c r="TS18" s="183"/>
      <c r="TT18" s="183"/>
      <c r="TU18" s="183"/>
      <c r="TV18" s="183"/>
      <c r="TW18" s="183"/>
      <c r="TX18" s="183"/>
      <c r="TY18" s="183"/>
      <c r="TZ18" s="183"/>
      <c r="UA18" s="183"/>
      <c r="UB18" s="183"/>
      <c r="UC18" s="183"/>
      <c r="UD18" s="183"/>
      <c r="UE18" s="183"/>
      <c r="UF18" s="183"/>
      <c r="UG18" s="183"/>
      <c r="UH18" s="183"/>
      <c r="UI18" s="183"/>
      <c r="UJ18" s="183"/>
      <c r="UK18" s="183"/>
      <c r="UL18" s="183"/>
      <c r="UM18" s="183"/>
      <c r="UN18" s="183"/>
      <c r="UO18" s="183"/>
      <c r="UP18" s="183"/>
      <c r="UQ18" s="183"/>
      <c r="UR18" s="183"/>
      <c r="US18" s="183"/>
      <c r="UT18" s="183"/>
      <c r="UU18" s="183"/>
      <c r="UV18" s="183"/>
      <c r="UW18" s="183"/>
      <c r="UX18" s="183"/>
      <c r="UY18" s="183"/>
      <c r="UZ18" s="183"/>
      <c r="VA18" s="183"/>
      <c r="VB18" s="183"/>
      <c r="VC18" s="183"/>
      <c r="VD18" s="183"/>
      <c r="VE18" s="183"/>
      <c r="VF18" s="183"/>
      <c r="VG18" s="183"/>
      <c r="VH18" s="183"/>
      <c r="VI18" s="183"/>
      <c r="VJ18" s="183"/>
      <c r="VK18" s="183"/>
      <c r="VL18" s="183"/>
      <c r="VM18" s="183"/>
      <c r="VN18" s="183"/>
      <c r="VO18" s="183"/>
      <c r="VP18" s="183"/>
      <c r="VQ18" s="183"/>
      <c r="VR18" s="183"/>
      <c r="VS18" s="183"/>
      <c r="VT18" s="183"/>
      <c r="VU18" s="183"/>
      <c r="VV18" s="183"/>
      <c r="VW18" s="183"/>
      <c r="VX18" s="183"/>
      <c r="VY18" s="183"/>
      <c r="VZ18" s="183"/>
      <c r="WA18" s="183"/>
      <c r="WB18" s="183"/>
      <c r="WC18" s="183"/>
      <c r="WD18" s="183"/>
      <c r="WE18" s="183"/>
      <c r="WF18" s="183"/>
      <c r="WG18" s="183"/>
      <c r="WH18" s="183"/>
      <c r="WI18" s="183"/>
      <c r="WJ18" s="183"/>
      <c r="WK18" s="183"/>
      <c r="WL18" s="183"/>
      <c r="WM18" s="183"/>
      <c r="WN18" s="183"/>
      <c r="WO18" s="183"/>
      <c r="WP18" s="183"/>
      <c r="WQ18" s="183"/>
      <c r="WR18" s="183"/>
      <c r="WS18" s="183"/>
      <c r="WT18" s="183"/>
      <c r="WU18" s="183"/>
      <c r="WV18" s="183"/>
      <c r="WW18" s="183"/>
      <c r="WX18" s="183"/>
      <c r="WY18" s="183"/>
      <c r="WZ18" s="183"/>
      <c r="XA18" s="183"/>
      <c r="XB18" s="183"/>
      <c r="XC18" s="183"/>
      <c r="XD18" s="183"/>
      <c r="XE18" s="183"/>
      <c r="XF18" s="183"/>
      <c r="XG18" s="183"/>
      <c r="XH18" s="183"/>
      <c r="XI18" s="183"/>
      <c r="XJ18" s="183"/>
      <c r="XK18" s="183"/>
      <c r="XL18" s="183"/>
      <c r="XM18" s="183"/>
      <c r="XN18" s="183"/>
      <c r="XO18" s="183"/>
      <c r="XP18" s="183"/>
      <c r="XQ18" s="183"/>
      <c r="XR18" s="183"/>
      <c r="XS18" s="183"/>
      <c r="XT18" s="183"/>
      <c r="XU18" s="183"/>
      <c r="XV18" s="183"/>
      <c r="XW18" s="183"/>
      <c r="XX18" s="183"/>
      <c r="XY18" s="183"/>
      <c r="XZ18" s="183"/>
      <c r="YA18" s="183"/>
      <c r="YB18" s="183"/>
      <c r="YC18" s="183"/>
      <c r="YD18" s="183"/>
      <c r="YE18" s="183"/>
      <c r="YF18" s="183"/>
      <c r="YG18" s="183"/>
      <c r="YH18" s="183"/>
      <c r="YI18" s="183"/>
      <c r="YJ18" s="183"/>
      <c r="YK18" s="183"/>
      <c r="YL18" s="183"/>
      <c r="YM18" s="183"/>
      <c r="YN18" s="183"/>
      <c r="YO18" s="183"/>
      <c r="YP18" s="183"/>
      <c r="YQ18" s="183"/>
      <c r="YR18" s="183"/>
      <c r="YS18" s="183"/>
      <c r="YT18" s="183"/>
      <c r="YU18" s="183"/>
      <c r="YV18" s="183"/>
      <c r="YW18" s="183"/>
      <c r="YX18" s="183"/>
      <c r="YY18" s="183"/>
      <c r="YZ18" s="183"/>
      <c r="ZA18" s="183"/>
      <c r="ZB18" s="183"/>
      <c r="ZC18" s="183"/>
      <c r="ZD18" s="183"/>
      <c r="ZE18" s="183"/>
      <c r="ZF18" s="183"/>
      <c r="ZG18" s="183"/>
      <c r="ZH18" s="183"/>
      <c r="ZI18" s="183"/>
      <c r="ZJ18" s="183"/>
      <c r="ZK18" s="183"/>
      <c r="ZL18" s="183"/>
      <c r="ZM18" s="183"/>
      <c r="ZN18" s="183"/>
      <c r="ZO18" s="183"/>
      <c r="ZP18" s="183"/>
      <c r="ZQ18" s="183"/>
      <c r="ZR18" s="183"/>
      <c r="ZS18" s="183"/>
      <c r="ZT18" s="183"/>
      <c r="ZU18" s="183"/>
      <c r="ZV18" s="183"/>
      <c r="ZW18" s="183"/>
      <c r="ZX18" s="183"/>
      <c r="ZY18" s="183"/>
      <c r="ZZ18" s="183"/>
      <c r="AAA18" s="183"/>
      <c r="AAB18" s="183"/>
      <c r="AAC18" s="183"/>
      <c r="AAD18" s="183"/>
      <c r="AAE18" s="183"/>
      <c r="AAF18" s="183"/>
      <c r="AAG18" s="183"/>
      <c r="AAH18" s="183"/>
      <c r="AAI18" s="183"/>
      <c r="AAJ18" s="183"/>
      <c r="AAK18" s="183"/>
      <c r="AAL18" s="183"/>
      <c r="AAM18" s="183"/>
      <c r="AAN18" s="183"/>
      <c r="AAO18" s="183"/>
      <c r="AAP18" s="183"/>
      <c r="AAQ18" s="183"/>
      <c r="AAR18" s="183"/>
      <c r="AAS18" s="183"/>
      <c r="AAT18" s="183"/>
      <c r="AAU18" s="183"/>
      <c r="AAV18" s="183"/>
      <c r="AAW18" s="183"/>
      <c r="AAX18" s="183"/>
      <c r="AAY18" s="183"/>
      <c r="AAZ18" s="183"/>
      <c r="ABA18" s="183"/>
      <c r="ABB18" s="183"/>
      <c r="ABC18" s="183"/>
      <c r="ABD18" s="183"/>
      <c r="ABE18" s="183"/>
      <c r="ABF18" s="183"/>
      <c r="ABG18" s="183"/>
      <c r="ABH18" s="183"/>
      <c r="ABI18" s="183"/>
      <c r="ABJ18" s="183"/>
      <c r="ABK18" s="183"/>
      <c r="ABL18" s="183"/>
      <c r="ABM18" s="183"/>
      <c r="ABN18" s="183"/>
      <c r="ABO18" s="183"/>
      <c r="ABP18" s="183"/>
      <c r="ABQ18" s="183"/>
      <c r="ABR18" s="183"/>
      <c r="ABS18" s="183"/>
      <c r="ABT18" s="183"/>
      <c r="ABU18" s="183"/>
      <c r="ABV18" s="183"/>
      <c r="ABW18" s="183"/>
      <c r="ABX18" s="183"/>
      <c r="ABY18" s="183"/>
      <c r="ABZ18" s="183"/>
      <c r="ACA18" s="183"/>
      <c r="ACB18" s="183"/>
      <c r="ACC18" s="183"/>
      <c r="ACD18" s="183"/>
      <c r="ACE18" s="183"/>
      <c r="ACF18" s="183"/>
      <c r="ACG18" s="183"/>
      <c r="ACH18" s="183"/>
      <c r="ACI18" s="183"/>
      <c r="ACJ18" s="183"/>
      <c r="ACK18" s="183"/>
      <c r="ACL18" s="183"/>
      <c r="ACM18" s="183"/>
      <c r="ACN18" s="183"/>
      <c r="ACO18" s="183"/>
      <c r="ACP18" s="183"/>
      <c r="ACQ18" s="183"/>
      <c r="ACR18" s="183"/>
      <c r="ACS18" s="183"/>
      <c r="ACT18" s="183"/>
      <c r="ACU18" s="183"/>
      <c r="ACV18" s="183"/>
      <c r="ACW18" s="183"/>
      <c r="ACX18" s="183"/>
      <c r="ACY18" s="183"/>
      <c r="ACZ18" s="183"/>
      <c r="ADA18" s="183"/>
      <c r="ADB18" s="183"/>
      <c r="ADC18" s="183"/>
      <c r="ADD18" s="183"/>
      <c r="ADE18" s="183"/>
      <c r="ADF18" s="183"/>
      <c r="ADG18" s="183"/>
      <c r="ADH18" s="183"/>
      <c r="ADI18" s="183"/>
      <c r="ADJ18" s="183"/>
      <c r="ADK18" s="183"/>
      <c r="ADL18" s="183"/>
      <c r="ADM18" s="183"/>
      <c r="ADN18" s="183"/>
      <c r="ADO18" s="183"/>
      <c r="ADP18" s="183"/>
      <c r="ADQ18" s="183"/>
      <c r="ADR18" s="183"/>
      <c r="ADS18" s="183"/>
      <c r="ADT18" s="183"/>
      <c r="ADU18" s="183"/>
      <c r="ADV18" s="183"/>
      <c r="ADW18" s="183"/>
      <c r="ADX18" s="183"/>
      <c r="ADY18" s="183"/>
      <c r="ADZ18" s="183"/>
      <c r="AEA18" s="183"/>
      <c r="AEB18" s="183"/>
      <c r="AEC18" s="183"/>
      <c r="AED18" s="183"/>
      <c r="AEE18" s="183"/>
      <c r="AEF18" s="183"/>
      <c r="AEG18" s="183"/>
      <c r="AEH18" s="183"/>
      <c r="AEI18" s="183"/>
      <c r="AEJ18" s="183"/>
      <c r="AEK18" s="183"/>
      <c r="AEL18" s="183"/>
      <c r="AEM18" s="183"/>
      <c r="AEN18" s="183"/>
      <c r="AEO18" s="183"/>
      <c r="AEP18" s="183"/>
      <c r="AEQ18" s="183"/>
      <c r="AER18" s="183"/>
      <c r="AES18" s="183"/>
      <c r="AET18" s="183"/>
      <c r="AEU18" s="183"/>
      <c r="AEV18" s="183"/>
      <c r="AEW18" s="183"/>
      <c r="AEX18" s="183"/>
      <c r="AEY18" s="183"/>
      <c r="AEZ18" s="183"/>
      <c r="AFA18" s="183"/>
      <c r="AFB18" s="183"/>
      <c r="AFC18" s="183"/>
      <c r="AFD18" s="183"/>
      <c r="AFE18" s="183"/>
      <c r="AFF18" s="183"/>
      <c r="AFG18" s="183"/>
      <c r="AFH18" s="183"/>
      <c r="AFI18" s="183"/>
      <c r="AFJ18" s="183"/>
      <c r="AFK18" s="183"/>
      <c r="AFL18" s="183"/>
      <c r="AFM18" s="183"/>
      <c r="AFN18" s="183"/>
      <c r="AFO18" s="183"/>
      <c r="AFP18" s="183"/>
      <c r="AFQ18" s="183"/>
      <c r="AFR18" s="183"/>
      <c r="AFS18" s="183"/>
      <c r="AFT18" s="183"/>
      <c r="AFU18" s="183"/>
      <c r="AFV18" s="183"/>
      <c r="AFW18" s="183"/>
      <c r="AFX18" s="183"/>
      <c r="AFY18" s="183"/>
      <c r="AFZ18" s="183"/>
      <c r="AGA18" s="183"/>
      <c r="AGB18" s="183"/>
      <c r="AGC18" s="183"/>
      <c r="AGD18" s="183"/>
      <c r="AGE18" s="183"/>
      <c r="AGF18" s="183"/>
      <c r="AGG18" s="183"/>
      <c r="AGH18" s="183"/>
      <c r="AGI18" s="183"/>
      <c r="AGJ18" s="183"/>
      <c r="AGK18" s="183"/>
      <c r="AGL18" s="183"/>
      <c r="AGM18" s="183"/>
      <c r="AGN18" s="183"/>
      <c r="AGO18" s="183"/>
      <c r="AGP18" s="183"/>
      <c r="AGQ18" s="183"/>
      <c r="AGR18" s="183"/>
      <c r="AGS18" s="183"/>
      <c r="AGT18" s="183"/>
      <c r="AGU18" s="183"/>
      <c r="AGV18" s="183"/>
      <c r="AGW18" s="183"/>
      <c r="AGX18" s="183"/>
      <c r="AGY18" s="183"/>
      <c r="AGZ18" s="183"/>
      <c r="AHA18" s="183"/>
      <c r="AHB18" s="183"/>
      <c r="AHC18" s="183"/>
      <c r="AHD18" s="183"/>
      <c r="AHE18" s="183"/>
      <c r="AHF18" s="183"/>
      <c r="AHG18" s="183"/>
      <c r="AHH18" s="183"/>
      <c r="AHI18" s="183"/>
      <c r="AHJ18" s="183"/>
      <c r="AHK18" s="183"/>
      <c r="AHL18" s="183"/>
      <c r="AHM18" s="183"/>
      <c r="AHN18" s="183"/>
      <c r="AHO18" s="183"/>
      <c r="AHP18" s="183"/>
      <c r="AHQ18" s="183"/>
      <c r="AHR18" s="183"/>
      <c r="AHS18" s="183"/>
      <c r="AHT18" s="183"/>
      <c r="AHU18" s="183"/>
      <c r="AHV18" s="183"/>
      <c r="AHW18" s="183"/>
      <c r="AHX18" s="183"/>
      <c r="AHY18" s="183"/>
      <c r="AHZ18" s="183"/>
      <c r="AIA18" s="183"/>
      <c r="AIB18" s="183"/>
      <c r="AIC18" s="183"/>
      <c r="AID18" s="183"/>
      <c r="AIE18" s="183"/>
      <c r="AIF18" s="183"/>
      <c r="AIG18" s="183"/>
      <c r="AIH18" s="183"/>
      <c r="AII18" s="183"/>
      <c r="AIJ18" s="183"/>
      <c r="AIK18" s="183"/>
      <c r="AIL18" s="183"/>
      <c r="AIM18" s="183"/>
      <c r="AIN18" s="183"/>
      <c r="AIO18" s="183"/>
      <c r="AIP18" s="183"/>
      <c r="AIQ18" s="183"/>
      <c r="AIR18" s="183"/>
      <c r="AIS18" s="183"/>
      <c r="AIT18" s="183"/>
      <c r="AIU18" s="183"/>
      <c r="AIV18" s="183"/>
      <c r="AIW18" s="183"/>
      <c r="AIX18" s="183"/>
      <c r="AIY18" s="183"/>
      <c r="AIZ18" s="183"/>
      <c r="AJA18" s="183"/>
      <c r="AJB18" s="183"/>
      <c r="AJC18" s="183"/>
      <c r="AJD18" s="183"/>
      <c r="AJE18" s="183"/>
      <c r="AJF18" s="183"/>
      <c r="AJG18" s="183"/>
      <c r="AJH18" s="183"/>
      <c r="AJI18" s="183"/>
      <c r="AJJ18" s="183"/>
      <c r="AJK18" s="183"/>
      <c r="AJL18" s="183"/>
      <c r="AJM18" s="183"/>
      <c r="AJN18" s="183"/>
      <c r="AJO18" s="183"/>
      <c r="AJP18" s="183"/>
      <c r="AJQ18" s="183"/>
      <c r="AJR18" s="183"/>
      <c r="AJS18" s="183"/>
      <c r="AJT18" s="183"/>
      <c r="AJU18" s="183"/>
      <c r="AJV18" s="183"/>
      <c r="AJW18" s="183"/>
      <c r="AJX18" s="183"/>
      <c r="AJY18" s="183"/>
      <c r="AJZ18" s="183"/>
      <c r="AKA18" s="183"/>
      <c r="AKB18" s="183"/>
      <c r="AKC18" s="183"/>
      <c r="AKD18" s="183"/>
      <c r="AKE18" s="183"/>
      <c r="AKF18" s="183"/>
      <c r="AKG18" s="183"/>
      <c r="AKH18" s="183"/>
      <c r="AKI18" s="183"/>
      <c r="AKJ18" s="183"/>
      <c r="AKK18" s="183"/>
      <c r="AKL18" s="183"/>
      <c r="AKM18" s="183"/>
      <c r="AKN18" s="183"/>
      <c r="AKO18" s="183"/>
      <c r="AKP18" s="183"/>
      <c r="AKQ18" s="183"/>
      <c r="AKR18" s="183"/>
      <c r="AKS18" s="183"/>
      <c r="AKT18" s="183"/>
      <c r="AKU18" s="183"/>
      <c r="AKV18" s="183"/>
      <c r="AKW18" s="183"/>
      <c r="AKX18" s="183"/>
      <c r="AKY18" s="183"/>
      <c r="AKZ18" s="183"/>
      <c r="ALA18" s="183"/>
      <c r="ALB18" s="183"/>
      <c r="ALC18" s="183"/>
      <c r="ALD18" s="183"/>
      <c r="ALE18" s="183"/>
      <c r="ALF18" s="183"/>
      <c r="ALG18" s="183"/>
      <c r="ALH18" s="183"/>
      <c r="ALI18" s="183"/>
      <c r="ALJ18" s="183"/>
      <c r="ALK18" s="183"/>
      <c r="ALL18" s="183"/>
      <c r="ALM18" s="183"/>
      <c r="ALN18" s="183"/>
      <c r="ALO18" s="183"/>
      <c r="ALP18" s="183"/>
      <c r="ALQ18" s="183"/>
      <c r="ALR18" s="183"/>
      <c r="ALS18" s="183"/>
      <c r="ALT18" s="183"/>
      <c r="ALU18" s="183"/>
      <c r="ALV18" s="183"/>
      <c r="ALW18" s="183"/>
      <c r="ALX18" s="183"/>
      <c r="ALY18" s="183"/>
      <c r="ALZ18" s="183"/>
      <c r="AMA18" s="183"/>
      <c r="AMB18" s="183"/>
      <c r="AMC18" s="183"/>
      <c r="AMD18" s="183"/>
      <c r="AME18" s="183"/>
      <c r="AMF18" s="183"/>
      <c r="AMG18" s="183"/>
      <c r="AMH18" s="183"/>
      <c r="AMI18" s="183"/>
      <c r="AMJ18" s="183"/>
      <c r="AMK18" s="183"/>
      <c r="AML18" s="183"/>
      <c r="AMM18" s="183"/>
      <c r="AMN18" s="183"/>
      <c r="AMO18" s="183"/>
      <c r="AMP18" s="183"/>
      <c r="AMQ18" s="183"/>
      <c r="AMR18" s="183"/>
      <c r="AMS18" s="183"/>
      <c r="AMT18" s="183"/>
      <c r="AMU18" s="183"/>
      <c r="AMV18" s="183"/>
      <c r="AMW18" s="183"/>
      <c r="AMX18" s="183"/>
      <c r="AMY18" s="183"/>
      <c r="AMZ18" s="183"/>
      <c r="ANA18" s="183"/>
      <c r="ANB18" s="183"/>
      <c r="ANC18" s="183"/>
      <c r="AND18" s="183"/>
      <c r="ANE18" s="183"/>
      <c r="ANF18" s="183"/>
      <c r="ANG18" s="183"/>
      <c r="ANH18" s="183"/>
      <c r="ANI18" s="183"/>
      <c r="ANJ18" s="183"/>
      <c r="ANK18" s="183"/>
      <c r="ANL18" s="183"/>
      <c r="ANM18" s="183"/>
      <c r="ANN18" s="183"/>
      <c r="ANO18" s="183"/>
      <c r="ANP18" s="183"/>
      <c r="ANQ18" s="183"/>
      <c r="ANR18" s="183"/>
      <c r="ANS18" s="183"/>
      <c r="ANT18" s="183"/>
      <c r="ANU18" s="183"/>
      <c r="ANV18" s="183"/>
      <c r="ANW18" s="183"/>
      <c r="ANX18" s="183"/>
      <c r="ANY18" s="183"/>
      <c r="ANZ18" s="183"/>
      <c r="AOA18" s="183"/>
      <c r="AOB18" s="183"/>
      <c r="AOC18" s="183"/>
      <c r="AOD18" s="183"/>
      <c r="AOE18" s="183"/>
      <c r="AOF18" s="183"/>
      <c r="AOG18" s="183"/>
      <c r="AOH18" s="183"/>
      <c r="AOI18" s="183"/>
      <c r="AOJ18" s="183"/>
      <c r="AOK18" s="183"/>
      <c r="AOL18" s="183"/>
      <c r="AOM18" s="183"/>
      <c r="AON18" s="183"/>
      <c r="AOO18" s="183"/>
      <c r="AOP18" s="183"/>
      <c r="AOQ18" s="183"/>
      <c r="AOR18" s="183"/>
      <c r="AOS18" s="183"/>
      <c r="AOT18" s="183"/>
      <c r="AOU18" s="183"/>
      <c r="AOV18" s="183"/>
      <c r="AOW18" s="183"/>
      <c r="AOX18" s="183"/>
      <c r="AOY18" s="183"/>
      <c r="AOZ18" s="183"/>
      <c r="APA18" s="183"/>
      <c r="APB18" s="183"/>
      <c r="APC18" s="183"/>
      <c r="APD18" s="183"/>
      <c r="APE18" s="183"/>
      <c r="APF18" s="183"/>
      <c r="APG18" s="183"/>
      <c r="APH18" s="183"/>
      <c r="API18" s="183"/>
      <c r="APJ18" s="183"/>
      <c r="APK18" s="183"/>
      <c r="APL18" s="183"/>
      <c r="APM18" s="183"/>
      <c r="APN18" s="183"/>
      <c r="APO18" s="183"/>
      <c r="APP18" s="183"/>
      <c r="APQ18" s="183"/>
      <c r="APR18" s="183"/>
      <c r="APS18" s="183"/>
      <c r="APT18" s="183"/>
      <c r="APU18" s="183"/>
      <c r="APV18" s="183"/>
      <c r="APW18" s="183"/>
      <c r="APX18" s="183"/>
      <c r="APY18" s="183"/>
      <c r="APZ18" s="183"/>
      <c r="AQA18" s="183"/>
      <c r="AQB18" s="183"/>
      <c r="AQC18" s="183"/>
      <c r="AQD18" s="183"/>
      <c r="AQE18" s="183"/>
      <c r="AQF18" s="183"/>
      <c r="AQG18" s="183"/>
      <c r="AQH18" s="183"/>
      <c r="AQI18" s="183"/>
      <c r="AQJ18" s="183"/>
      <c r="AQK18" s="183"/>
      <c r="AQL18" s="183"/>
      <c r="AQM18" s="183"/>
      <c r="AQN18" s="183"/>
      <c r="AQO18" s="183"/>
      <c r="AQP18" s="183"/>
      <c r="AQQ18" s="183"/>
      <c r="AQR18" s="183"/>
      <c r="AQS18" s="183"/>
      <c r="AQT18" s="183"/>
      <c r="AQU18" s="183"/>
      <c r="AQV18" s="183"/>
      <c r="AQW18" s="183"/>
      <c r="AQX18" s="183"/>
      <c r="AQY18" s="183"/>
      <c r="AQZ18" s="183"/>
      <c r="ARA18" s="183"/>
      <c r="ARB18" s="183"/>
      <c r="ARC18" s="183"/>
      <c r="ARD18" s="183"/>
      <c r="ARE18" s="183"/>
      <c r="ARF18" s="183"/>
      <c r="ARG18" s="183"/>
      <c r="ARH18" s="183"/>
      <c r="ARI18" s="183"/>
      <c r="ARJ18" s="183"/>
      <c r="ARK18" s="183"/>
      <c r="ARL18" s="183"/>
      <c r="ARM18" s="183"/>
      <c r="ARN18" s="183"/>
      <c r="ARO18" s="183"/>
      <c r="ARP18" s="183"/>
      <c r="ARQ18" s="183"/>
      <c r="ARR18" s="183"/>
      <c r="ARS18" s="183"/>
      <c r="ART18" s="183"/>
      <c r="ARU18" s="183"/>
      <c r="ARV18" s="183"/>
      <c r="ARW18" s="183"/>
      <c r="ARX18" s="183"/>
      <c r="ARY18" s="183"/>
      <c r="ARZ18" s="183"/>
      <c r="ASA18" s="183"/>
      <c r="ASB18" s="183"/>
      <c r="ASC18" s="183"/>
      <c r="ASD18" s="183"/>
      <c r="ASE18" s="183"/>
      <c r="ASF18" s="183"/>
      <c r="ASG18" s="183"/>
      <c r="ASH18" s="183"/>
      <c r="ASI18" s="183"/>
      <c r="ASJ18" s="183"/>
      <c r="ASK18" s="183"/>
      <c r="ASL18" s="183"/>
      <c r="ASM18" s="183"/>
      <c r="ASN18" s="183"/>
      <c r="ASO18" s="183"/>
      <c r="ASP18" s="183"/>
      <c r="ASQ18" s="183"/>
      <c r="ASR18" s="183"/>
      <c r="ASS18" s="183"/>
      <c r="AST18" s="183"/>
      <c r="ASU18" s="183"/>
      <c r="ASV18" s="183"/>
      <c r="ASW18" s="183"/>
      <c r="ASX18" s="183"/>
      <c r="ASY18" s="183"/>
      <c r="ASZ18" s="183"/>
      <c r="ATA18" s="183"/>
      <c r="ATB18" s="183"/>
      <c r="ATC18" s="183"/>
      <c r="ATD18" s="183"/>
      <c r="ATE18" s="183"/>
      <c r="ATF18" s="183"/>
      <c r="ATG18" s="183"/>
      <c r="ATH18" s="183"/>
      <c r="ATI18" s="183"/>
      <c r="ATJ18" s="183"/>
      <c r="ATK18" s="183"/>
      <c r="ATL18" s="183"/>
      <c r="ATM18" s="183"/>
      <c r="ATN18" s="183"/>
      <c r="ATO18" s="183"/>
      <c r="ATP18" s="183"/>
      <c r="ATQ18" s="183"/>
      <c r="ATR18" s="183"/>
      <c r="ATS18" s="183"/>
      <c r="ATT18" s="183"/>
      <c r="ATU18" s="183"/>
      <c r="ATV18" s="183"/>
      <c r="ATW18" s="183"/>
      <c r="ATX18" s="183"/>
      <c r="ATY18" s="183"/>
      <c r="ATZ18" s="183"/>
      <c r="AUA18" s="183"/>
      <c r="AUB18" s="183"/>
      <c r="AUC18" s="183"/>
      <c r="AUD18" s="183"/>
      <c r="AUE18" s="183"/>
      <c r="AUF18" s="183"/>
      <c r="AUG18" s="183"/>
      <c r="AUH18" s="183"/>
      <c r="AUI18" s="183"/>
      <c r="AUJ18" s="183"/>
      <c r="AUK18" s="183"/>
      <c r="AUL18" s="183"/>
      <c r="AUM18" s="183"/>
      <c r="AUN18" s="183"/>
      <c r="AUO18" s="183"/>
      <c r="AUP18" s="183"/>
      <c r="AUQ18" s="183"/>
      <c r="AUR18" s="183"/>
      <c r="AUS18" s="183"/>
      <c r="AUT18" s="183"/>
      <c r="AUU18" s="183"/>
      <c r="AUV18" s="183"/>
      <c r="AUW18" s="183"/>
      <c r="AUX18" s="183"/>
      <c r="AUY18" s="183"/>
      <c r="AUZ18" s="183"/>
      <c r="AVA18" s="183"/>
      <c r="AVB18" s="183"/>
      <c r="AVC18" s="183"/>
      <c r="AVD18" s="183"/>
      <c r="AVE18" s="183"/>
      <c r="AVF18" s="183"/>
      <c r="AVG18" s="183"/>
      <c r="AVH18" s="183"/>
      <c r="AVI18" s="183"/>
      <c r="AVJ18" s="183"/>
      <c r="AVK18" s="183"/>
      <c r="AVL18" s="183"/>
      <c r="AVM18" s="183"/>
      <c r="AVN18" s="183"/>
      <c r="AVO18" s="183"/>
      <c r="AVP18" s="183"/>
      <c r="AVQ18" s="183"/>
      <c r="AVR18" s="183"/>
      <c r="AVS18" s="183"/>
      <c r="AVT18" s="183"/>
      <c r="AVU18" s="183"/>
      <c r="AVV18" s="183"/>
      <c r="AVW18" s="183"/>
      <c r="AVX18" s="183"/>
      <c r="AVY18" s="183"/>
      <c r="AVZ18" s="183"/>
      <c r="AWA18" s="183"/>
      <c r="AWB18" s="183"/>
      <c r="AWC18" s="183"/>
      <c r="AWD18" s="183"/>
      <c r="AWE18" s="183"/>
      <c r="AWF18" s="183"/>
      <c r="AWG18" s="183"/>
      <c r="AWH18" s="183"/>
      <c r="AWI18" s="183"/>
      <c r="AWJ18" s="183"/>
      <c r="AWK18" s="183"/>
      <c r="AWL18" s="183"/>
      <c r="AWM18" s="183"/>
      <c r="AWN18" s="183"/>
      <c r="AWO18" s="183"/>
      <c r="AWP18" s="183"/>
      <c r="AWQ18" s="183"/>
      <c r="AWR18" s="183"/>
      <c r="AWS18" s="183"/>
      <c r="AWT18" s="183"/>
      <c r="AWU18" s="183"/>
      <c r="AWV18" s="183"/>
      <c r="AWW18" s="183"/>
      <c r="AWX18" s="183"/>
      <c r="AWY18" s="183"/>
      <c r="AWZ18" s="183"/>
      <c r="AXA18" s="183"/>
      <c r="AXB18" s="183"/>
      <c r="AXC18" s="183"/>
      <c r="AXD18" s="183"/>
      <c r="AXE18" s="183"/>
      <c r="AXF18" s="183"/>
      <c r="AXG18" s="183"/>
      <c r="AXH18" s="183"/>
      <c r="AXI18" s="183"/>
      <c r="AXJ18" s="183"/>
      <c r="AXK18" s="183"/>
      <c r="AXL18" s="183"/>
      <c r="AXM18" s="183"/>
      <c r="AXN18" s="183"/>
      <c r="AXO18" s="183"/>
      <c r="AXP18" s="183"/>
      <c r="AXQ18" s="183"/>
      <c r="AXR18" s="183"/>
      <c r="AXS18" s="183"/>
      <c r="AXT18" s="183"/>
      <c r="AXU18" s="183"/>
      <c r="AXV18" s="183"/>
      <c r="AXW18" s="183"/>
      <c r="AXX18" s="183"/>
      <c r="AXY18" s="183"/>
      <c r="AXZ18" s="183"/>
      <c r="AYA18" s="183"/>
      <c r="AYB18" s="183"/>
      <c r="AYC18" s="183"/>
      <c r="AYD18" s="183"/>
      <c r="AYE18" s="183"/>
      <c r="AYF18" s="183"/>
      <c r="AYG18" s="183"/>
      <c r="AYH18" s="183"/>
      <c r="AYI18" s="183"/>
      <c r="AYJ18" s="183"/>
      <c r="AYK18" s="183"/>
      <c r="AYL18" s="183"/>
      <c r="AYM18" s="183"/>
      <c r="AYN18" s="183"/>
      <c r="AYO18" s="183"/>
      <c r="AYP18" s="183"/>
      <c r="AYQ18" s="183"/>
      <c r="AYR18" s="183"/>
      <c r="AYS18" s="183"/>
      <c r="AYT18" s="183"/>
      <c r="AYU18" s="183"/>
      <c r="AYV18" s="183"/>
      <c r="AYW18" s="183"/>
      <c r="AYX18" s="183"/>
      <c r="AYY18" s="183"/>
      <c r="AYZ18" s="183"/>
      <c r="AZA18" s="183"/>
      <c r="AZB18" s="183"/>
      <c r="AZC18" s="183"/>
      <c r="AZD18" s="183"/>
      <c r="AZE18" s="183"/>
      <c r="AZF18" s="183"/>
      <c r="AZG18" s="183"/>
      <c r="AZH18" s="183"/>
      <c r="AZI18" s="183"/>
      <c r="AZJ18" s="183"/>
      <c r="AZK18" s="183"/>
      <c r="AZL18" s="183"/>
      <c r="AZM18" s="183"/>
      <c r="AZN18" s="183"/>
      <c r="AZO18" s="183"/>
      <c r="AZP18" s="183"/>
      <c r="AZQ18" s="183"/>
      <c r="AZR18" s="183"/>
      <c r="AZS18" s="183"/>
      <c r="AZT18" s="183"/>
      <c r="AZU18" s="183"/>
      <c r="AZV18" s="183"/>
      <c r="AZW18" s="183"/>
      <c r="AZX18" s="183"/>
      <c r="AZY18" s="183"/>
      <c r="AZZ18" s="183"/>
      <c r="BAA18" s="183"/>
      <c r="BAB18" s="183"/>
      <c r="BAC18" s="183"/>
      <c r="BAD18" s="183"/>
      <c r="BAE18" s="183"/>
      <c r="BAF18" s="183"/>
      <c r="BAG18" s="183"/>
      <c r="BAH18" s="183"/>
      <c r="BAI18" s="183"/>
      <c r="BAJ18" s="183"/>
      <c r="BAK18" s="183"/>
      <c r="BAL18" s="183"/>
      <c r="BAM18" s="183"/>
      <c r="BAN18" s="183"/>
      <c r="BAO18" s="183"/>
      <c r="BAP18" s="183"/>
      <c r="BAQ18" s="183"/>
      <c r="BAR18" s="183"/>
      <c r="BAS18" s="183"/>
      <c r="BAT18" s="183"/>
      <c r="BAU18" s="183"/>
      <c r="BAV18" s="183"/>
      <c r="BAW18" s="183"/>
      <c r="BAX18" s="183"/>
      <c r="BAY18" s="183"/>
      <c r="BAZ18" s="183"/>
      <c r="BBA18" s="183"/>
      <c r="BBB18" s="183"/>
      <c r="BBC18" s="183"/>
      <c r="BBD18" s="183"/>
      <c r="BBE18" s="183"/>
      <c r="BBF18" s="183"/>
      <c r="BBG18" s="183"/>
      <c r="BBH18" s="183"/>
      <c r="BBI18" s="183"/>
      <c r="BBJ18" s="183"/>
      <c r="BBK18" s="183"/>
      <c r="BBL18" s="183"/>
      <c r="BBM18" s="183"/>
      <c r="BBN18" s="183"/>
      <c r="BBO18" s="183"/>
      <c r="BBP18" s="183"/>
      <c r="BBQ18" s="183"/>
      <c r="BBR18" s="183"/>
      <c r="BBS18" s="183"/>
      <c r="BBT18" s="183"/>
      <c r="BBU18" s="183"/>
      <c r="BBV18" s="183"/>
      <c r="BBW18" s="183"/>
      <c r="BBX18" s="183"/>
      <c r="BBY18" s="183"/>
      <c r="BBZ18" s="183"/>
      <c r="BCA18" s="183"/>
      <c r="BCB18" s="183"/>
      <c r="BCC18" s="183"/>
      <c r="BCD18" s="183"/>
      <c r="BCE18" s="183"/>
      <c r="BCF18" s="183"/>
      <c r="BCG18" s="183"/>
      <c r="BCH18" s="183"/>
      <c r="BCI18" s="183"/>
      <c r="BCJ18" s="183"/>
      <c r="BCK18" s="183"/>
      <c r="BCL18" s="183"/>
      <c r="BCM18" s="183"/>
      <c r="BCN18" s="183"/>
      <c r="BCO18" s="183"/>
      <c r="BCP18" s="183"/>
      <c r="BCQ18" s="183"/>
      <c r="BCR18" s="183"/>
      <c r="BCS18" s="183"/>
      <c r="BCT18" s="183"/>
      <c r="BCU18" s="183"/>
      <c r="BCV18" s="183"/>
      <c r="BCW18" s="183"/>
      <c r="BCX18" s="183"/>
      <c r="BCY18" s="183"/>
      <c r="BCZ18" s="183"/>
      <c r="BDA18" s="183"/>
      <c r="BDB18" s="183"/>
      <c r="BDC18" s="183"/>
      <c r="BDD18" s="183"/>
      <c r="BDE18" s="183"/>
      <c r="BDF18" s="183"/>
      <c r="BDG18" s="183"/>
      <c r="BDH18" s="183"/>
      <c r="BDI18" s="183"/>
      <c r="BDJ18" s="183"/>
      <c r="BDK18" s="183"/>
      <c r="BDL18" s="183"/>
      <c r="BDM18" s="183"/>
      <c r="BDN18" s="183"/>
      <c r="BDO18" s="183"/>
      <c r="BDP18" s="183"/>
      <c r="BDQ18" s="183"/>
      <c r="BDR18" s="183"/>
      <c r="BDS18" s="183"/>
      <c r="BDT18" s="183"/>
      <c r="BDU18" s="183"/>
      <c r="BDV18" s="183"/>
      <c r="BDW18" s="183"/>
      <c r="BDX18" s="183"/>
      <c r="BDY18" s="183"/>
      <c r="BDZ18" s="183"/>
      <c r="BEA18" s="183"/>
      <c r="BEB18" s="183"/>
      <c r="BEC18" s="183"/>
      <c r="BED18" s="183"/>
      <c r="BEE18" s="183"/>
      <c r="BEF18" s="183"/>
      <c r="BEG18" s="183"/>
      <c r="BEH18" s="183"/>
      <c r="BEI18" s="183"/>
      <c r="BEJ18" s="183"/>
      <c r="BEK18" s="183"/>
      <c r="BEL18" s="183"/>
      <c r="BEM18" s="183"/>
      <c r="BEN18" s="183"/>
      <c r="BEO18" s="183"/>
      <c r="BEP18" s="183"/>
      <c r="BEQ18" s="183"/>
      <c r="BER18" s="183"/>
      <c r="BES18" s="183"/>
      <c r="BET18" s="183"/>
      <c r="BEU18" s="183"/>
      <c r="BEV18" s="183"/>
      <c r="BEW18" s="183"/>
      <c r="BEX18" s="183"/>
      <c r="BEY18" s="183"/>
      <c r="BEZ18" s="183"/>
      <c r="BFA18" s="183"/>
      <c r="BFB18" s="183"/>
      <c r="BFC18" s="183"/>
      <c r="BFD18" s="183"/>
      <c r="BFE18" s="183"/>
      <c r="BFF18" s="183"/>
      <c r="BFG18" s="183"/>
      <c r="BFH18" s="183"/>
      <c r="BFI18" s="183"/>
      <c r="BFJ18" s="183"/>
      <c r="BFK18" s="183"/>
      <c r="BFL18" s="183"/>
      <c r="BFM18" s="183"/>
      <c r="BFN18" s="183"/>
      <c r="BFO18" s="183"/>
      <c r="BFP18" s="183"/>
      <c r="BFQ18" s="183"/>
      <c r="BFR18" s="183"/>
      <c r="BFS18" s="183"/>
      <c r="BFT18" s="183"/>
      <c r="BFU18" s="183"/>
      <c r="BFV18" s="183"/>
      <c r="BFW18" s="183"/>
      <c r="BFX18" s="183"/>
      <c r="BFY18" s="183"/>
      <c r="BFZ18" s="183"/>
      <c r="BGA18" s="183"/>
      <c r="BGB18" s="183"/>
      <c r="BGC18" s="183"/>
      <c r="BGD18" s="183"/>
      <c r="BGE18" s="183"/>
      <c r="BGF18" s="183"/>
      <c r="BGG18" s="183"/>
      <c r="BGH18" s="183"/>
      <c r="BGI18" s="183"/>
      <c r="BGJ18" s="183"/>
      <c r="BGK18" s="183"/>
      <c r="BGL18" s="183"/>
      <c r="BGM18" s="183"/>
      <c r="BGN18" s="183"/>
      <c r="BGO18" s="183"/>
      <c r="BGP18" s="183"/>
      <c r="BGQ18" s="183"/>
      <c r="BGR18" s="183"/>
      <c r="BGS18" s="183"/>
      <c r="BGT18" s="183"/>
      <c r="BGU18" s="183"/>
      <c r="BGV18" s="183"/>
      <c r="BGW18" s="183"/>
      <c r="BGX18" s="183"/>
      <c r="BGY18" s="183"/>
      <c r="BGZ18" s="183"/>
      <c r="BHA18" s="183"/>
      <c r="BHB18" s="183"/>
      <c r="BHC18" s="183"/>
      <c r="BHD18" s="183"/>
      <c r="BHE18" s="183"/>
      <c r="BHF18" s="183"/>
      <c r="BHG18" s="183"/>
      <c r="BHH18" s="183"/>
      <c r="BHI18" s="183"/>
      <c r="BHJ18" s="183"/>
      <c r="BHK18" s="183"/>
      <c r="BHL18" s="183"/>
      <c r="BHM18" s="183"/>
      <c r="BHN18" s="183"/>
      <c r="BHO18" s="183"/>
      <c r="BHP18" s="183"/>
      <c r="BHQ18" s="183"/>
      <c r="BHR18" s="183"/>
      <c r="BHS18" s="183"/>
      <c r="BHT18" s="183"/>
      <c r="BHU18" s="183"/>
      <c r="BHV18" s="183"/>
      <c r="BHW18" s="183"/>
      <c r="BHX18" s="183"/>
      <c r="BHY18" s="183"/>
      <c r="BHZ18" s="183"/>
      <c r="BIA18" s="183"/>
      <c r="BIB18" s="183"/>
      <c r="BIC18" s="183"/>
      <c r="BID18" s="183"/>
      <c r="BIE18" s="183"/>
      <c r="BIF18" s="183"/>
      <c r="BIG18" s="183"/>
      <c r="BIH18" s="183"/>
      <c r="BII18" s="183"/>
      <c r="BIJ18" s="183"/>
      <c r="BIK18" s="183"/>
      <c r="BIL18" s="183"/>
      <c r="BIM18" s="183"/>
      <c r="BIN18" s="183"/>
      <c r="BIO18" s="183"/>
      <c r="BIP18" s="183"/>
      <c r="BIQ18" s="183"/>
      <c r="BIR18" s="183"/>
      <c r="BIS18" s="183"/>
      <c r="BIT18" s="183"/>
      <c r="BIU18" s="183"/>
      <c r="BIV18" s="183"/>
      <c r="BIW18" s="183"/>
      <c r="BIX18" s="183"/>
      <c r="BIY18" s="183"/>
      <c r="BIZ18" s="183"/>
      <c r="BJA18" s="183"/>
      <c r="BJB18" s="183"/>
      <c r="BJC18" s="183"/>
      <c r="BJD18" s="183"/>
      <c r="BJE18" s="183"/>
      <c r="BJF18" s="183"/>
      <c r="BJG18" s="183"/>
      <c r="BJH18" s="183"/>
      <c r="BJI18" s="183"/>
      <c r="BJJ18" s="183"/>
      <c r="BJK18" s="183"/>
      <c r="BJL18" s="183"/>
      <c r="BJM18" s="183"/>
      <c r="BJN18" s="183"/>
      <c r="BJO18" s="183"/>
      <c r="BJP18" s="183"/>
      <c r="BJQ18" s="183"/>
      <c r="BJR18" s="183"/>
      <c r="BJS18" s="183"/>
      <c r="BJT18" s="183"/>
      <c r="BJU18" s="183"/>
      <c r="BJV18" s="183"/>
      <c r="BJW18" s="183"/>
      <c r="BJX18" s="183"/>
      <c r="BJY18" s="183"/>
      <c r="BJZ18" s="183"/>
      <c r="BKA18" s="183"/>
      <c r="BKB18" s="183"/>
      <c r="BKC18" s="183"/>
      <c r="BKD18" s="183"/>
      <c r="BKE18" s="183"/>
      <c r="BKF18" s="183"/>
      <c r="BKG18" s="183"/>
      <c r="BKH18" s="183"/>
      <c r="BKI18" s="183"/>
      <c r="BKJ18" s="183"/>
      <c r="BKK18" s="183"/>
      <c r="BKL18" s="183"/>
      <c r="BKM18" s="183"/>
      <c r="BKN18" s="183"/>
      <c r="BKO18" s="183"/>
      <c r="BKP18" s="183"/>
      <c r="BKQ18" s="183"/>
      <c r="BKR18" s="183"/>
      <c r="BKS18" s="183"/>
      <c r="BKT18" s="183"/>
      <c r="BKU18" s="183"/>
      <c r="BKV18" s="183"/>
      <c r="BKW18" s="183"/>
      <c r="BKX18" s="183"/>
      <c r="BKY18" s="183"/>
      <c r="BKZ18" s="183"/>
      <c r="BLA18" s="183"/>
      <c r="BLB18" s="183"/>
      <c r="BLC18" s="183"/>
      <c r="BLD18" s="183"/>
      <c r="BLE18" s="183"/>
      <c r="BLF18" s="183"/>
      <c r="BLG18" s="183"/>
      <c r="BLH18" s="183"/>
      <c r="BLI18" s="183"/>
      <c r="BLJ18" s="183"/>
      <c r="BLK18" s="183"/>
      <c r="BLL18" s="183"/>
      <c r="BLM18" s="183"/>
      <c r="BLN18" s="183"/>
      <c r="BLO18" s="183"/>
      <c r="BLP18" s="183"/>
      <c r="BLQ18" s="183"/>
      <c r="BLR18" s="183"/>
      <c r="BLS18" s="183"/>
      <c r="BLT18" s="183"/>
      <c r="BLU18" s="183"/>
      <c r="BLV18" s="183"/>
      <c r="BLW18" s="183"/>
      <c r="BLX18" s="183"/>
      <c r="BLY18" s="183"/>
      <c r="BLZ18" s="183"/>
      <c r="BMA18" s="183"/>
      <c r="BMB18" s="183"/>
      <c r="BMC18" s="183"/>
      <c r="BMD18" s="183"/>
      <c r="BME18" s="183"/>
      <c r="BMF18" s="183"/>
      <c r="BMG18" s="183"/>
      <c r="BMH18" s="183"/>
      <c r="BMI18" s="183"/>
      <c r="BMJ18" s="183"/>
      <c r="BMK18" s="183"/>
      <c r="BML18" s="183"/>
      <c r="BMM18" s="183"/>
      <c r="BMN18" s="183"/>
      <c r="BMO18" s="183"/>
      <c r="BMP18" s="183"/>
      <c r="BMQ18" s="183"/>
      <c r="BMR18" s="183"/>
      <c r="BMS18" s="183"/>
      <c r="BMT18" s="183"/>
      <c r="BMU18" s="183"/>
      <c r="BMV18" s="183"/>
      <c r="BMW18" s="183"/>
      <c r="BMX18" s="183"/>
      <c r="BMY18" s="183"/>
      <c r="BMZ18" s="183"/>
      <c r="BNA18" s="183"/>
      <c r="BNB18" s="183"/>
      <c r="BNC18" s="183"/>
      <c r="BND18" s="183"/>
      <c r="BNE18" s="183"/>
      <c r="BNF18" s="183"/>
      <c r="BNG18" s="183"/>
      <c r="BNH18" s="183"/>
      <c r="BNI18" s="183"/>
      <c r="BNJ18" s="183"/>
      <c r="BNK18" s="183"/>
      <c r="BNL18" s="183"/>
      <c r="BNM18" s="183"/>
      <c r="BNN18" s="183"/>
      <c r="BNO18" s="183"/>
      <c r="BNP18" s="183"/>
      <c r="BNQ18" s="183"/>
      <c r="BNR18" s="183"/>
      <c r="BNS18" s="183"/>
      <c r="BNT18" s="183"/>
      <c r="BNU18" s="183"/>
      <c r="BNV18" s="183"/>
      <c r="BNW18" s="183"/>
      <c r="BNX18" s="183"/>
      <c r="BNY18" s="183"/>
      <c r="BNZ18" s="183"/>
      <c r="BOA18" s="183"/>
      <c r="BOB18" s="183"/>
      <c r="BOC18" s="183"/>
      <c r="BOD18" s="183"/>
      <c r="BOE18" s="183"/>
      <c r="BOF18" s="183"/>
      <c r="BOG18" s="183"/>
      <c r="BOH18" s="183"/>
      <c r="BOI18" s="183"/>
      <c r="BOJ18" s="183"/>
      <c r="BOK18" s="183"/>
      <c r="BOL18" s="183"/>
      <c r="BOM18" s="183"/>
      <c r="BON18" s="183"/>
      <c r="BOO18" s="183"/>
      <c r="BOP18" s="183"/>
      <c r="BOQ18" s="183"/>
      <c r="BOR18" s="183"/>
      <c r="BOS18" s="183"/>
      <c r="BOT18" s="183"/>
      <c r="BOU18" s="183"/>
      <c r="BOV18" s="183"/>
      <c r="BOW18" s="183"/>
      <c r="BOX18" s="183"/>
      <c r="BOY18" s="183"/>
      <c r="BOZ18" s="183"/>
      <c r="BPA18" s="183"/>
      <c r="BPB18" s="183"/>
      <c r="BPC18" s="183"/>
      <c r="BPD18" s="183"/>
      <c r="BPE18" s="183"/>
      <c r="BPF18" s="183"/>
      <c r="BPG18" s="183"/>
      <c r="BPH18" s="183"/>
      <c r="BPI18" s="183"/>
      <c r="BPJ18" s="183"/>
      <c r="BPK18" s="183"/>
      <c r="BPL18" s="183"/>
      <c r="BPM18" s="183"/>
      <c r="BPN18" s="183"/>
      <c r="BPO18" s="183"/>
      <c r="BPP18" s="183"/>
      <c r="BPQ18" s="183"/>
      <c r="BPR18" s="183"/>
      <c r="BPS18" s="183"/>
      <c r="BPT18" s="183"/>
      <c r="BPU18" s="183"/>
      <c r="BPV18" s="183"/>
      <c r="BPW18" s="183"/>
      <c r="BPX18" s="183"/>
      <c r="BPY18" s="183"/>
      <c r="BPZ18" s="183"/>
      <c r="BQA18" s="183"/>
      <c r="BQB18" s="183"/>
      <c r="BQC18" s="183"/>
      <c r="BQD18" s="183"/>
      <c r="BQE18" s="183"/>
      <c r="BQF18" s="183"/>
      <c r="BQG18" s="183"/>
      <c r="BQH18" s="183"/>
      <c r="BQI18" s="183"/>
      <c r="BQJ18" s="183"/>
      <c r="BQK18" s="183"/>
      <c r="BQL18" s="183"/>
      <c r="BQM18" s="183"/>
      <c r="BQN18" s="183"/>
      <c r="BQO18" s="183"/>
      <c r="BQP18" s="183"/>
      <c r="BQQ18" s="183"/>
      <c r="BQR18" s="183"/>
      <c r="BQS18" s="183"/>
      <c r="BQT18" s="183"/>
      <c r="BQU18" s="183"/>
      <c r="BQV18" s="183"/>
      <c r="BQW18" s="183"/>
      <c r="BQX18" s="183"/>
      <c r="BQY18" s="183"/>
      <c r="BQZ18" s="183"/>
      <c r="BRA18" s="183"/>
      <c r="BRB18" s="183"/>
      <c r="BRC18" s="183"/>
      <c r="BRD18" s="183"/>
      <c r="BRE18" s="183"/>
      <c r="BRF18" s="183"/>
      <c r="BRG18" s="183"/>
      <c r="BRH18" s="183"/>
      <c r="BRI18" s="183"/>
      <c r="BRJ18" s="183"/>
      <c r="BRK18" s="183"/>
      <c r="BRL18" s="183"/>
      <c r="BRM18" s="183"/>
      <c r="BRN18" s="183"/>
      <c r="BRO18" s="183"/>
      <c r="BRP18" s="183"/>
      <c r="BRQ18" s="183"/>
      <c r="BRR18" s="183"/>
      <c r="BRS18" s="183"/>
      <c r="BRT18" s="183"/>
      <c r="BRU18" s="183"/>
      <c r="BRV18" s="183"/>
      <c r="BRW18" s="183"/>
      <c r="BRX18" s="183"/>
      <c r="BRY18" s="183"/>
      <c r="BRZ18" s="183"/>
      <c r="BSA18" s="183"/>
      <c r="BSB18" s="183"/>
      <c r="BSC18" s="183"/>
      <c r="BSD18" s="183"/>
      <c r="BSE18" s="183"/>
      <c r="BSF18" s="183"/>
      <c r="BSG18" s="183"/>
      <c r="BSH18" s="183"/>
      <c r="BSI18" s="183"/>
      <c r="BSJ18" s="183"/>
      <c r="BSK18" s="183"/>
      <c r="BSL18" s="183"/>
      <c r="BSM18" s="183"/>
      <c r="BSN18" s="183"/>
      <c r="BSO18" s="183"/>
      <c r="BSP18" s="183"/>
      <c r="BSQ18" s="183"/>
      <c r="BSR18" s="183"/>
      <c r="BSS18" s="183"/>
      <c r="BST18" s="183"/>
      <c r="BSU18" s="183"/>
      <c r="BSV18" s="183"/>
      <c r="BSW18" s="183"/>
      <c r="BSX18" s="183"/>
      <c r="BSY18" s="183"/>
      <c r="BSZ18" s="183"/>
      <c r="BTA18" s="183"/>
      <c r="BTB18" s="183"/>
      <c r="BTC18" s="183"/>
      <c r="BTD18" s="183"/>
      <c r="BTE18" s="183"/>
      <c r="BTF18" s="183"/>
      <c r="BTG18" s="183"/>
      <c r="BTH18" s="183"/>
      <c r="BTI18" s="183"/>
      <c r="BTJ18" s="183"/>
      <c r="BTK18" s="183"/>
      <c r="BTL18" s="183"/>
      <c r="BTM18" s="183"/>
      <c r="BTN18" s="183"/>
      <c r="BTO18" s="183"/>
      <c r="BTP18" s="183"/>
      <c r="BTQ18" s="183"/>
      <c r="BTR18" s="183"/>
      <c r="BTS18" s="183"/>
      <c r="BTT18" s="183"/>
      <c r="BTU18" s="183"/>
      <c r="BTV18" s="183"/>
      <c r="BTW18" s="183"/>
      <c r="BTX18" s="183"/>
      <c r="BTY18" s="183"/>
      <c r="BTZ18" s="183"/>
      <c r="BUA18" s="183"/>
      <c r="BUB18" s="183"/>
      <c r="BUC18" s="183"/>
      <c r="BUD18" s="183"/>
      <c r="BUE18" s="183"/>
      <c r="BUF18" s="183"/>
      <c r="BUG18" s="183"/>
      <c r="BUH18" s="183"/>
      <c r="BUI18" s="183"/>
      <c r="BUJ18" s="183"/>
      <c r="BUK18" s="183"/>
      <c r="BUL18" s="183"/>
      <c r="BUM18" s="183"/>
      <c r="BUN18" s="183"/>
      <c r="BUO18" s="183"/>
      <c r="BUP18" s="183"/>
      <c r="BUQ18" s="183"/>
      <c r="BUR18" s="183"/>
      <c r="BUS18" s="183"/>
      <c r="BUT18" s="183"/>
      <c r="BUU18" s="183"/>
      <c r="BUV18" s="183"/>
      <c r="BUW18" s="183"/>
      <c r="BUX18" s="183"/>
      <c r="BUY18" s="183"/>
      <c r="BUZ18" s="183"/>
      <c r="BVA18" s="183"/>
      <c r="BVB18" s="183"/>
      <c r="BVC18" s="183"/>
      <c r="BVD18" s="183"/>
      <c r="BVE18" s="183"/>
      <c r="BVF18" s="183"/>
      <c r="BVG18" s="183"/>
      <c r="BVH18" s="183"/>
      <c r="BVI18" s="183"/>
      <c r="BVJ18" s="183"/>
      <c r="BVK18" s="183"/>
      <c r="BVL18" s="183"/>
      <c r="BVM18" s="183"/>
      <c r="BVN18" s="183"/>
      <c r="BVO18" s="183"/>
      <c r="BVP18" s="183"/>
      <c r="BVQ18" s="183"/>
      <c r="BVR18" s="183"/>
      <c r="BVS18" s="183"/>
      <c r="BVT18" s="183"/>
      <c r="BVU18" s="183"/>
      <c r="BVV18" s="183"/>
      <c r="BVW18" s="183"/>
      <c r="BVX18" s="183"/>
      <c r="BVY18" s="183"/>
      <c r="BVZ18" s="183"/>
      <c r="BWA18" s="183"/>
      <c r="BWB18" s="183"/>
      <c r="BWC18" s="183"/>
      <c r="BWD18" s="183"/>
      <c r="BWE18" s="183"/>
      <c r="BWF18" s="183"/>
      <c r="BWG18" s="183"/>
      <c r="BWH18" s="183"/>
      <c r="BWI18" s="183"/>
      <c r="BWJ18" s="183"/>
      <c r="BWK18" s="183"/>
      <c r="BWL18" s="183"/>
      <c r="BWM18" s="183"/>
      <c r="BWN18" s="183"/>
      <c r="BWO18" s="183"/>
      <c r="BWP18" s="183"/>
      <c r="BWQ18" s="183"/>
      <c r="BWR18" s="183"/>
      <c r="BWS18" s="183"/>
      <c r="BWT18" s="183"/>
      <c r="BWU18" s="183"/>
      <c r="BWV18" s="183"/>
      <c r="BWW18" s="183"/>
      <c r="BWX18" s="183"/>
      <c r="BWY18" s="183"/>
      <c r="BWZ18" s="183"/>
      <c r="BXA18" s="183"/>
      <c r="BXB18" s="183"/>
      <c r="BXC18" s="183"/>
      <c r="BXD18" s="183"/>
      <c r="BXE18" s="183"/>
      <c r="BXF18" s="183"/>
      <c r="BXG18" s="183"/>
      <c r="BXH18" s="183"/>
      <c r="BXI18" s="183"/>
      <c r="BXJ18" s="183"/>
      <c r="BXK18" s="183"/>
      <c r="BXL18" s="183"/>
      <c r="BXM18" s="183"/>
      <c r="BXN18" s="183"/>
      <c r="BXO18" s="183"/>
      <c r="BXP18" s="183"/>
      <c r="BXQ18" s="183"/>
      <c r="BXR18" s="183"/>
      <c r="BXS18" s="183"/>
      <c r="BXT18" s="183"/>
      <c r="BXU18" s="183"/>
      <c r="BXV18" s="183"/>
      <c r="BXW18" s="183"/>
      <c r="BXX18" s="183"/>
      <c r="BXY18" s="183"/>
      <c r="BXZ18" s="183"/>
      <c r="BYA18" s="183"/>
      <c r="BYB18" s="183"/>
      <c r="BYC18" s="183"/>
      <c r="BYD18" s="183"/>
      <c r="BYE18" s="183"/>
      <c r="BYF18" s="183"/>
      <c r="BYG18" s="183"/>
      <c r="BYH18" s="183"/>
      <c r="BYI18" s="183"/>
      <c r="BYJ18" s="183"/>
      <c r="BYK18" s="183"/>
      <c r="BYL18" s="183"/>
      <c r="BYM18" s="183"/>
      <c r="BYN18" s="183"/>
      <c r="BYO18" s="183"/>
      <c r="BYP18" s="183"/>
      <c r="BYQ18" s="183"/>
      <c r="BYR18" s="183"/>
      <c r="BYS18" s="183"/>
      <c r="BYT18" s="183"/>
      <c r="BYU18" s="183"/>
      <c r="BYV18" s="183"/>
      <c r="BYW18" s="183"/>
      <c r="BYX18" s="183"/>
      <c r="BYY18" s="183"/>
      <c r="BYZ18" s="183"/>
      <c r="BZA18" s="183"/>
      <c r="BZB18" s="183"/>
      <c r="BZC18" s="183"/>
      <c r="BZD18" s="183"/>
      <c r="BZE18" s="183"/>
      <c r="BZF18" s="183"/>
      <c r="BZG18" s="183"/>
      <c r="BZH18" s="183"/>
      <c r="BZI18" s="183"/>
      <c r="BZJ18" s="183"/>
      <c r="BZK18" s="183"/>
      <c r="BZL18" s="183"/>
      <c r="BZM18" s="183"/>
      <c r="BZN18" s="183"/>
      <c r="BZO18" s="183"/>
      <c r="BZP18" s="183"/>
      <c r="BZQ18" s="183"/>
      <c r="BZR18" s="183"/>
      <c r="BZS18" s="183"/>
      <c r="BZT18" s="183"/>
      <c r="BZU18" s="183"/>
      <c r="BZV18" s="183"/>
      <c r="BZW18" s="183"/>
      <c r="BZX18" s="183"/>
      <c r="BZY18" s="183"/>
      <c r="BZZ18" s="183"/>
      <c r="CAA18" s="183"/>
      <c r="CAB18" s="183"/>
      <c r="CAC18" s="183"/>
      <c r="CAD18" s="183"/>
      <c r="CAE18" s="183"/>
      <c r="CAF18" s="183"/>
      <c r="CAG18" s="183"/>
      <c r="CAH18" s="183"/>
      <c r="CAI18" s="183"/>
      <c r="CAJ18" s="183"/>
      <c r="CAK18" s="183"/>
      <c r="CAL18" s="183"/>
      <c r="CAM18" s="183"/>
      <c r="CAN18" s="183"/>
      <c r="CAO18" s="183"/>
      <c r="CAP18" s="183"/>
      <c r="CAQ18" s="183"/>
      <c r="CAR18" s="183"/>
      <c r="CAS18" s="183"/>
      <c r="CAT18" s="183"/>
      <c r="CAU18" s="183"/>
      <c r="CAV18" s="183"/>
      <c r="CAW18" s="183"/>
      <c r="CAX18" s="183"/>
      <c r="CAY18" s="183"/>
      <c r="CAZ18" s="183"/>
      <c r="CBA18" s="183"/>
      <c r="CBB18" s="183"/>
      <c r="CBC18" s="183"/>
      <c r="CBD18" s="183"/>
      <c r="CBE18" s="183"/>
      <c r="CBF18" s="183"/>
      <c r="CBG18" s="183"/>
      <c r="CBH18" s="183"/>
      <c r="CBI18" s="183"/>
      <c r="CBJ18" s="183"/>
      <c r="CBK18" s="183"/>
      <c r="CBL18" s="183"/>
      <c r="CBM18" s="183"/>
      <c r="CBN18" s="183"/>
      <c r="CBO18" s="183"/>
      <c r="CBP18" s="183"/>
      <c r="CBQ18" s="183"/>
      <c r="CBR18" s="183"/>
      <c r="CBS18" s="183"/>
      <c r="CBT18" s="183"/>
      <c r="CBU18" s="183"/>
      <c r="CBV18" s="183"/>
      <c r="CBW18" s="183"/>
      <c r="CBX18" s="183"/>
      <c r="CBY18" s="183"/>
      <c r="CBZ18" s="183"/>
      <c r="CCA18" s="183"/>
      <c r="CCB18" s="183"/>
      <c r="CCC18" s="183"/>
      <c r="CCD18" s="183"/>
      <c r="CCE18" s="183"/>
      <c r="CCF18" s="183"/>
      <c r="CCG18" s="183"/>
      <c r="CCH18" s="183"/>
      <c r="CCI18" s="183"/>
      <c r="CCJ18" s="183"/>
      <c r="CCK18" s="183"/>
      <c r="CCL18" s="183"/>
      <c r="CCM18" s="183"/>
      <c r="CCN18" s="183"/>
      <c r="CCO18" s="183"/>
      <c r="CCP18" s="183"/>
      <c r="CCQ18" s="183"/>
      <c r="CCR18" s="183"/>
      <c r="CCS18" s="183"/>
      <c r="CCT18" s="183"/>
      <c r="CCU18" s="183"/>
      <c r="CCV18" s="183"/>
      <c r="CCW18" s="183"/>
      <c r="CCX18" s="183"/>
      <c r="CCY18" s="183"/>
      <c r="CCZ18" s="183"/>
      <c r="CDA18" s="183"/>
      <c r="CDB18" s="183"/>
      <c r="CDC18" s="183"/>
      <c r="CDD18" s="183"/>
      <c r="CDE18" s="183"/>
      <c r="CDF18" s="183"/>
      <c r="CDG18" s="183"/>
      <c r="CDH18" s="183"/>
      <c r="CDI18" s="183"/>
      <c r="CDJ18" s="183"/>
      <c r="CDK18" s="183"/>
      <c r="CDL18" s="183"/>
      <c r="CDM18" s="183"/>
      <c r="CDN18" s="183"/>
      <c r="CDO18" s="183"/>
      <c r="CDP18" s="183"/>
      <c r="CDQ18" s="183"/>
      <c r="CDR18" s="183"/>
      <c r="CDS18" s="183"/>
      <c r="CDT18" s="183"/>
      <c r="CDU18" s="183"/>
      <c r="CDV18" s="183"/>
      <c r="CDW18" s="183"/>
      <c r="CDX18" s="183"/>
      <c r="CDY18" s="183"/>
      <c r="CDZ18" s="183"/>
      <c r="CEA18" s="183"/>
      <c r="CEB18" s="183"/>
      <c r="CEC18" s="183"/>
      <c r="CED18" s="183"/>
      <c r="CEE18" s="183"/>
      <c r="CEF18" s="183"/>
      <c r="CEG18" s="183"/>
      <c r="CEH18" s="183"/>
      <c r="CEI18" s="183"/>
      <c r="CEJ18" s="183"/>
      <c r="CEK18" s="183"/>
      <c r="CEL18" s="183"/>
      <c r="CEM18" s="183"/>
      <c r="CEN18" s="183"/>
      <c r="CEO18" s="183"/>
      <c r="CEP18" s="183"/>
      <c r="CEQ18" s="183"/>
      <c r="CER18" s="183"/>
      <c r="CES18" s="183"/>
      <c r="CET18" s="183"/>
      <c r="CEU18" s="183"/>
      <c r="CEV18" s="183"/>
      <c r="CEW18" s="183"/>
      <c r="CEX18" s="183"/>
      <c r="CEY18" s="183"/>
      <c r="CEZ18" s="183"/>
      <c r="CFA18" s="183"/>
      <c r="CFB18" s="183"/>
      <c r="CFC18" s="183"/>
      <c r="CFD18" s="183"/>
      <c r="CFE18" s="183"/>
      <c r="CFF18" s="183"/>
      <c r="CFG18" s="183"/>
      <c r="CFH18" s="183"/>
      <c r="CFI18" s="183"/>
      <c r="CFJ18" s="183"/>
      <c r="CFK18" s="183"/>
      <c r="CFL18" s="183"/>
      <c r="CFM18" s="183"/>
      <c r="CFN18" s="183"/>
      <c r="CFO18" s="183"/>
      <c r="CFP18" s="183"/>
      <c r="CFQ18" s="183"/>
      <c r="CFR18" s="183"/>
      <c r="CFS18" s="183"/>
      <c r="CFT18" s="183"/>
      <c r="CFU18" s="183"/>
      <c r="CFV18" s="183"/>
      <c r="CFW18" s="183"/>
      <c r="CFX18" s="183"/>
      <c r="CFY18" s="183"/>
      <c r="CFZ18" s="183"/>
      <c r="CGA18" s="183"/>
      <c r="CGB18" s="183"/>
      <c r="CGC18" s="183"/>
      <c r="CGD18" s="183"/>
      <c r="CGE18" s="183"/>
      <c r="CGF18" s="183"/>
      <c r="CGG18" s="183"/>
      <c r="CGH18" s="183"/>
      <c r="CGI18" s="183"/>
      <c r="CGJ18" s="183"/>
      <c r="CGK18" s="183"/>
      <c r="CGL18" s="183"/>
      <c r="CGM18" s="183"/>
      <c r="CGN18" s="183"/>
      <c r="CGO18" s="183"/>
      <c r="CGP18" s="183"/>
      <c r="CGQ18" s="183"/>
      <c r="CGR18" s="183"/>
      <c r="CGS18" s="183"/>
      <c r="CGT18" s="183"/>
      <c r="CGU18" s="183"/>
      <c r="CGV18" s="183"/>
      <c r="CGW18" s="183"/>
      <c r="CGX18" s="183"/>
      <c r="CGY18" s="183"/>
      <c r="CGZ18" s="183"/>
      <c r="CHA18" s="183"/>
      <c r="CHB18" s="183"/>
      <c r="CHC18" s="183"/>
      <c r="CHD18" s="183"/>
      <c r="CHE18" s="183"/>
      <c r="CHF18" s="183"/>
      <c r="CHG18" s="183"/>
      <c r="CHH18" s="183"/>
      <c r="CHI18" s="183"/>
      <c r="CHJ18" s="183"/>
      <c r="CHK18" s="183"/>
      <c r="CHL18" s="183"/>
      <c r="CHM18" s="183"/>
      <c r="CHN18" s="183"/>
      <c r="CHO18" s="183"/>
    </row>
    <row r="19" spans="1:2251">
      <c r="A19" s="80">
        <f t="shared" si="1"/>
        <v>45548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04"/>
      <c r="P19" s="205">
        <f t="shared" si="0"/>
        <v>0</v>
      </c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  <c r="RH19" s="183"/>
      <c r="RI19" s="183"/>
      <c r="RJ19" s="183"/>
      <c r="RK19" s="183"/>
      <c r="RL19" s="183"/>
      <c r="RM19" s="183"/>
      <c r="RN19" s="183"/>
      <c r="RO19" s="183"/>
      <c r="RP19" s="183"/>
      <c r="RQ19" s="183"/>
      <c r="RR19" s="183"/>
      <c r="RS19" s="183"/>
      <c r="RT19" s="183"/>
      <c r="RU19" s="183"/>
      <c r="RV19" s="183"/>
      <c r="RW19" s="183"/>
      <c r="RX19" s="183"/>
      <c r="RY19" s="183"/>
      <c r="RZ19" s="183"/>
      <c r="SA19" s="183"/>
      <c r="SB19" s="183"/>
      <c r="SC19" s="183"/>
      <c r="SD19" s="183"/>
      <c r="SE19" s="183"/>
      <c r="SF19" s="183"/>
      <c r="SG19" s="183"/>
      <c r="SH19" s="183"/>
      <c r="SI19" s="183"/>
      <c r="SJ19" s="183"/>
      <c r="SK19" s="183"/>
      <c r="SL19" s="183"/>
      <c r="SM19" s="183"/>
      <c r="SN19" s="183"/>
      <c r="SO19" s="183"/>
      <c r="SP19" s="183"/>
      <c r="SQ19" s="183"/>
      <c r="SR19" s="183"/>
      <c r="SS19" s="183"/>
      <c r="ST19" s="183"/>
      <c r="SU19" s="183"/>
      <c r="SV19" s="183"/>
      <c r="SW19" s="183"/>
      <c r="SX19" s="183"/>
      <c r="SY19" s="183"/>
      <c r="SZ19" s="183"/>
      <c r="TA19" s="183"/>
      <c r="TB19" s="183"/>
      <c r="TC19" s="183"/>
      <c r="TD19" s="183"/>
      <c r="TE19" s="183"/>
      <c r="TF19" s="183"/>
      <c r="TG19" s="183"/>
      <c r="TH19" s="183"/>
      <c r="TI19" s="183"/>
      <c r="TJ19" s="183"/>
      <c r="TK19" s="183"/>
      <c r="TL19" s="183"/>
      <c r="TM19" s="183"/>
      <c r="TN19" s="183"/>
      <c r="TO19" s="183"/>
      <c r="TP19" s="183"/>
      <c r="TQ19" s="183"/>
      <c r="TR19" s="183"/>
      <c r="TS19" s="183"/>
      <c r="TT19" s="183"/>
      <c r="TU19" s="183"/>
      <c r="TV19" s="183"/>
      <c r="TW19" s="183"/>
      <c r="TX19" s="183"/>
      <c r="TY19" s="183"/>
      <c r="TZ19" s="183"/>
      <c r="UA19" s="183"/>
      <c r="UB19" s="183"/>
      <c r="UC19" s="183"/>
      <c r="UD19" s="183"/>
      <c r="UE19" s="183"/>
      <c r="UF19" s="183"/>
      <c r="UG19" s="183"/>
      <c r="UH19" s="183"/>
      <c r="UI19" s="183"/>
      <c r="UJ19" s="183"/>
      <c r="UK19" s="183"/>
      <c r="UL19" s="183"/>
      <c r="UM19" s="183"/>
      <c r="UN19" s="183"/>
      <c r="UO19" s="183"/>
      <c r="UP19" s="183"/>
      <c r="UQ19" s="183"/>
      <c r="UR19" s="183"/>
      <c r="US19" s="183"/>
      <c r="UT19" s="183"/>
      <c r="UU19" s="183"/>
      <c r="UV19" s="183"/>
      <c r="UW19" s="183"/>
      <c r="UX19" s="183"/>
      <c r="UY19" s="183"/>
      <c r="UZ19" s="183"/>
      <c r="VA19" s="183"/>
      <c r="VB19" s="183"/>
      <c r="VC19" s="183"/>
      <c r="VD19" s="183"/>
      <c r="VE19" s="183"/>
      <c r="VF19" s="183"/>
      <c r="VG19" s="183"/>
      <c r="VH19" s="183"/>
      <c r="VI19" s="183"/>
      <c r="VJ19" s="183"/>
      <c r="VK19" s="183"/>
      <c r="VL19" s="183"/>
      <c r="VM19" s="183"/>
      <c r="VN19" s="183"/>
      <c r="VO19" s="183"/>
      <c r="VP19" s="183"/>
      <c r="VQ19" s="183"/>
      <c r="VR19" s="183"/>
      <c r="VS19" s="183"/>
      <c r="VT19" s="183"/>
      <c r="VU19" s="183"/>
      <c r="VV19" s="183"/>
      <c r="VW19" s="183"/>
      <c r="VX19" s="183"/>
      <c r="VY19" s="183"/>
      <c r="VZ19" s="183"/>
      <c r="WA19" s="183"/>
      <c r="WB19" s="183"/>
      <c r="WC19" s="183"/>
      <c r="WD19" s="183"/>
      <c r="WE19" s="183"/>
      <c r="WF19" s="183"/>
      <c r="WG19" s="183"/>
      <c r="WH19" s="183"/>
      <c r="WI19" s="183"/>
      <c r="WJ19" s="183"/>
      <c r="WK19" s="183"/>
      <c r="WL19" s="183"/>
      <c r="WM19" s="183"/>
      <c r="WN19" s="183"/>
      <c r="WO19" s="183"/>
      <c r="WP19" s="183"/>
      <c r="WQ19" s="183"/>
      <c r="WR19" s="183"/>
      <c r="WS19" s="183"/>
      <c r="WT19" s="183"/>
      <c r="WU19" s="183"/>
      <c r="WV19" s="183"/>
      <c r="WW19" s="183"/>
      <c r="WX19" s="183"/>
      <c r="WY19" s="183"/>
      <c r="WZ19" s="183"/>
      <c r="XA19" s="183"/>
      <c r="XB19" s="183"/>
      <c r="XC19" s="183"/>
      <c r="XD19" s="183"/>
      <c r="XE19" s="183"/>
      <c r="XF19" s="183"/>
      <c r="XG19" s="183"/>
      <c r="XH19" s="183"/>
      <c r="XI19" s="183"/>
      <c r="XJ19" s="183"/>
      <c r="XK19" s="183"/>
      <c r="XL19" s="183"/>
      <c r="XM19" s="183"/>
      <c r="XN19" s="183"/>
      <c r="XO19" s="183"/>
      <c r="XP19" s="183"/>
      <c r="XQ19" s="183"/>
      <c r="XR19" s="183"/>
      <c r="XS19" s="183"/>
      <c r="XT19" s="183"/>
      <c r="XU19" s="183"/>
      <c r="XV19" s="183"/>
      <c r="XW19" s="183"/>
      <c r="XX19" s="183"/>
      <c r="XY19" s="183"/>
      <c r="XZ19" s="183"/>
      <c r="YA19" s="183"/>
      <c r="YB19" s="183"/>
      <c r="YC19" s="183"/>
      <c r="YD19" s="183"/>
      <c r="YE19" s="183"/>
      <c r="YF19" s="183"/>
      <c r="YG19" s="183"/>
      <c r="YH19" s="183"/>
      <c r="YI19" s="183"/>
      <c r="YJ19" s="183"/>
      <c r="YK19" s="183"/>
      <c r="YL19" s="183"/>
      <c r="YM19" s="183"/>
      <c r="YN19" s="183"/>
      <c r="YO19" s="183"/>
      <c r="YP19" s="183"/>
      <c r="YQ19" s="183"/>
      <c r="YR19" s="183"/>
      <c r="YS19" s="183"/>
      <c r="YT19" s="183"/>
      <c r="YU19" s="183"/>
      <c r="YV19" s="183"/>
      <c r="YW19" s="183"/>
      <c r="YX19" s="183"/>
      <c r="YY19" s="183"/>
      <c r="YZ19" s="183"/>
      <c r="ZA19" s="183"/>
      <c r="ZB19" s="183"/>
      <c r="ZC19" s="183"/>
      <c r="ZD19" s="183"/>
      <c r="ZE19" s="183"/>
      <c r="ZF19" s="183"/>
      <c r="ZG19" s="183"/>
      <c r="ZH19" s="183"/>
      <c r="ZI19" s="183"/>
      <c r="ZJ19" s="183"/>
      <c r="ZK19" s="183"/>
      <c r="ZL19" s="183"/>
      <c r="ZM19" s="183"/>
      <c r="ZN19" s="183"/>
      <c r="ZO19" s="183"/>
      <c r="ZP19" s="183"/>
      <c r="ZQ19" s="183"/>
      <c r="ZR19" s="183"/>
      <c r="ZS19" s="183"/>
      <c r="ZT19" s="183"/>
      <c r="ZU19" s="183"/>
      <c r="ZV19" s="183"/>
      <c r="ZW19" s="183"/>
      <c r="ZX19" s="183"/>
      <c r="ZY19" s="183"/>
      <c r="ZZ19" s="183"/>
      <c r="AAA19" s="183"/>
      <c r="AAB19" s="183"/>
      <c r="AAC19" s="183"/>
      <c r="AAD19" s="183"/>
      <c r="AAE19" s="183"/>
      <c r="AAF19" s="183"/>
      <c r="AAG19" s="183"/>
      <c r="AAH19" s="183"/>
      <c r="AAI19" s="183"/>
      <c r="AAJ19" s="183"/>
      <c r="AAK19" s="183"/>
      <c r="AAL19" s="183"/>
      <c r="AAM19" s="183"/>
      <c r="AAN19" s="183"/>
      <c r="AAO19" s="183"/>
      <c r="AAP19" s="183"/>
      <c r="AAQ19" s="183"/>
      <c r="AAR19" s="183"/>
      <c r="AAS19" s="183"/>
      <c r="AAT19" s="183"/>
      <c r="AAU19" s="183"/>
      <c r="AAV19" s="183"/>
      <c r="AAW19" s="183"/>
      <c r="AAX19" s="183"/>
      <c r="AAY19" s="183"/>
      <c r="AAZ19" s="183"/>
      <c r="ABA19" s="183"/>
      <c r="ABB19" s="183"/>
      <c r="ABC19" s="183"/>
      <c r="ABD19" s="183"/>
      <c r="ABE19" s="183"/>
      <c r="ABF19" s="183"/>
      <c r="ABG19" s="183"/>
      <c r="ABH19" s="183"/>
      <c r="ABI19" s="183"/>
      <c r="ABJ19" s="183"/>
      <c r="ABK19" s="183"/>
      <c r="ABL19" s="183"/>
      <c r="ABM19" s="183"/>
      <c r="ABN19" s="183"/>
      <c r="ABO19" s="183"/>
      <c r="ABP19" s="183"/>
      <c r="ABQ19" s="183"/>
      <c r="ABR19" s="183"/>
      <c r="ABS19" s="183"/>
      <c r="ABT19" s="183"/>
      <c r="ABU19" s="183"/>
      <c r="ABV19" s="183"/>
      <c r="ABW19" s="183"/>
      <c r="ABX19" s="183"/>
      <c r="ABY19" s="183"/>
      <c r="ABZ19" s="183"/>
      <c r="ACA19" s="183"/>
      <c r="ACB19" s="183"/>
      <c r="ACC19" s="183"/>
      <c r="ACD19" s="183"/>
      <c r="ACE19" s="183"/>
      <c r="ACF19" s="183"/>
      <c r="ACG19" s="183"/>
      <c r="ACH19" s="183"/>
      <c r="ACI19" s="183"/>
      <c r="ACJ19" s="183"/>
      <c r="ACK19" s="183"/>
      <c r="ACL19" s="183"/>
      <c r="ACM19" s="183"/>
      <c r="ACN19" s="183"/>
      <c r="ACO19" s="183"/>
      <c r="ACP19" s="183"/>
      <c r="ACQ19" s="183"/>
      <c r="ACR19" s="183"/>
      <c r="ACS19" s="183"/>
      <c r="ACT19" s="183"/>
      <c r="ACU19" s="183"/>
      <c r="ACV19" s="183"/>
      <c r="ACW19" s="183"/>
      <c r="ACX19" s="183"/>
      <c r="ACY19" s="183"/>
      <c r="ACZ19" s="183"/>
      <c r="ADA19" s="183"/>
      <c r="ADB19" s="183"/>
      <c r="ADC19" s="183"/>
      <c r="ADD19" s="183"/>
      <c r="ADE19" s="183"/>
      <c r="ADF19" s="183"/>
      <c r="ADG19" s="183"/>
      <c r="ADH19" s="183"/>
      <c r="ADI19" s="183"/>
      <c r="ADJ19" s="183"/>
      <c r="ADK19" s="183"/>
      <c r="ADL19" s="183"/>
      <c r="ADM19" s="183"/>
      <c r="ADN19" s="183"/>
      <c r="ADO19" s="183"/>
      <c r="ADP19" s="183"/>
      <c r="ADQ19" s="183"/>
      <c r="ADR19" s="183"/>
      <c r="ADS19" s="183"/>
      <c r="ADT19" s="183"/>
      <c r="ADU19" s="183"/>
      <c r="ADV19" s="183"/>
      <c r="ADW19" s="183"/>
      <c r="ADX19" s="183"/>
      <c r="ADY19" s="183"/>
      <c r="ADZ19" s="183"/>
      <c r="AEA19" s="183"/>
      <c r="AEB19" s="183"/>
      <c r="AEC19" s="183"/>
      <c r="AED19" s="183"/>
      <c r="AEE19" s="183"/>
      <c r="AEF19" s="183"/>
      <c r="AEG19" s="183"/>
      <c r="AEH19" s="183"/>
      <c r="AEI19" s="183"/>
      <c r="AEJ19" s="183"/>
      <c r="AEK19" s="183"/>
      <c r="AEL19" s="183"/>
      <c r="AEM19" s="183"/>
      <c r="AEN19" s="183"/>
      <c r="AEO19" s="183"/>
      <c r="AEP19" s="183"/>
      <c r="AEQ19" s="183"/>
      <c r="AER19" s="183"/>
      <c r="AES19" s="183"/>
      <c r="AET19" s="183"/>
      <c r="AEU19" s="183"/>
      <c r="AEV19" s="183"/>
      <c r="AEW19" s="183"/>
      <c r="AEX19" s="183"/>
      <c r="AEY19" s="183"/>
      <c r="AEZ19" s="183"/>
      <c r="AFA19" s="183"/>
      <c r="AFB19" s="183"/>
      <c r="AFC19" s="183"/>
      <c r="AFD19" s="183"/>
      <c r="AFE19" s="183"/>
      <c r="AFF19" s="183"/>
      <c r="AFG19" s="183"/>
      <c r="AFH19" s="183"/>
      <c r="AFI19" s="183"/>
      <c r="AFJ19" s="183"/>
      <c r="AFK19" s="183"/>
      <c r="AFL19" s="183"/>
      <c r="AFM19" s="183"/>
      <c r="AFN19" s="183"/>
      <c r="AFO19" s="183"/>
      <c r="AFP19" s="183"/>
      <c r="AFQ19" s="183"/>
      <c r="AFR19" s="183"/>
      <c r="AFS19" s="183"/>
      <c r="AFT19" s="183"/>
      <c r="AFU19" s="183"/>
      <c r="AFV19" s="183"/>
      <c r="AFW19" s="183"/>
      <c r="AFX19" s="183"/>
      <c r="AFY19" s="183"/>
      <c r="AFZ19" s="183"/>
      <c r="AGA19" s="183"/>
      <c r="AGB19" s="183"/>
      <c r="AGC19" s="183"/>
      <c r="AGD19" s="183"/>
      <c r="AGE19" s="183"/>
      <c r="AGF19" s="183"/>
      <c r="AGG19" s="183"/>
      <c r="AGH19" s="183"/>
      <c r="AGI19" s="183"/>
      <c r="AGJ19" s="183"/>
      <c r="AGK19" s="183"/>
      <c r="AGL19" s="183"/>
      <c r="AGM19" s="183"/>
      <c r="AGN19" s="183"/>
      <c r="AGO19" s="183"/>
      <c r="AGP19" s="183"/>
      <c r="AGQ19" s="183"/>
      <c r="AGR19" s="183"/>
      <c r="AGS19" s="183"/>
      <c r="AGT19" s="183"/>
      <c r="AGU19" s="183"/>
      <c r="AGV19" s="183"/>
      <c r="AGW19" s="183"/>
      <c r="AGX19" s="183"/>
      <c r="AGY19" s="183"/>
      <c r="AGZ19" s="183"/>
      <c r="AHA19" s="183"/>
      <c r="AHB19" s="183"/>
      <c r="AHC19" s="183"/>
      <c r="AHD19" s="183"/>
      <c r="AHE19" s="183"/>
      <c r="AHF19" s="183"/>
      <c r="AHG19" s="183"/>
      <c r="AHH19" s="183"/>
      <c r="AHI19" s="183"/>
      <c r="AHJ19" s="183"/>
      <c r="AHK19" s="183"/>
      <c r="AHL19" s="183"/>
      <c r="AHM19" s="183"/>
      <c r="AHN19" s="183"/>
      <c r="AHO19" s="183"/>
      <c r="AHP19" s="183"/>
      <c r="AHQ19" s="183"/>
      <c r="AHR19" s="183"/>
      <c r="AHS19" s="183"/>
      <c r="AHT19" s="183"/>
      <c r="AHU19" s="183"/>
      <c r="AHV19" s="183"/>
      <c r="AHW19" s="183"/>
      <c r="AHX19" s="183"/>
      <c r="AHY19" s="183"/>
      <c r="AHZ19" s="183"/>
      <c r="AIA19" s="183"/>
      <c r="AIB19" s="183"/>
      <c r="AIC19" s="183"/>
      <c r="AID19" s="183"/>
      <c r="AIE19" s="183"/>
      <c r="AIF19" s="183"/>
      <c r="AIG19" s="183"/>
      <c r="AIH19" s="183"/>
      <c r="AII19" s="183"/>
      <c r="AIJ19" s="183"/>
      <c r="AIK19" s="183"/>
      <c r="AIL19" s="183"/>
      <c r="AIM19" s="183"/>
      <c r="AIN19" s="183"/>
      <c r="AIO19" s="183"/>
      <c r="AIP19" s="183"/>
      <c r="AIQ19" s="183"/>
      <c r="AIR19" s="183"/>
      <c r="AIS19" s="183"/>
      <c r="AIT19" s="183"/>
      <c r="AIU19" s="183"/>
      <c r="AIV19" s="183"/>
      <c r="AIW19" s="183"/>
      <c r="AIX19" s="183"/>
      <c r="AIY19" s="183"/>
      <c r="AIZ19" s="183"/>
      <c r="AJA19" s="183"/>
      <c r="AJB19" s="183"/>
      <c r="AJC19" s="183"/>
      <c r="AJD19" s="183"/>
      <c r="AJE19" s="183"/>
      <c r="AJF19" s="183"/>
      <c r="AJG19" s="183"/>
      <c r="AJH19" s="183"/>
      <c r="AJI19" s="183"/>
      <c r="AJJ19" s="183"/>
      <c r="AJK19" s="183"/>
      <c r="AJL19" s="183"/>
      <c r="AJM19" s="183"/>
      <c r="AJN19" s="183"/>
      <c r="AJO19" s="183"/>
      <c r="AJP19" s="183"/>
      <c r="AJQ19" s="183"/>
      <c r="AJR19" s="183"/>
      <c r="AJS19" s="183"/>
      <c r="AJT19" s="183"/>
      <c r="AJU19" s="183"/>
      <c r="AJV19" s="183"/>
      <c r="AJW19" s="183"/>
      <c r="AJX19" s="183"/>
      <c r="AJY19" s="183"/>
      <c r="AJZ19" s="183"/>
      <c r="AKA19" s="183"/>
      <c r="AKB19" s="183"/>
      <c r="AKC19" s="183"/>
      <c r="AKD19" s="183"/>
      <c r="AKE19" s="183"/>
      <c r="AKF19" s="183"/>
      <c r="AKG19" s="183"/>
      <c r="AKH19" s="183"/>
      <c r="AKI19" s="183"/>
      <c r="AKJ19" s="183"/>
      <c r="AKK19" s="183"/>
      <c r="AKL19" s="183"/>
      <c r="AKM19" s="183"/>
      <c r="AKN19" s="183"/>
      <c r="AKO19" s="183"/>
      <c r="AKP19" s="183"/>
      <c r="AKQ19" s="183"/>
      <c r="AKR19" s="183"/>
      <c r="AKS19" s="183"/>
      <c r="AKT19" s="183"/>
      <c r="AKU19" s="183"/>
      <c r="AKV19" s="183"/>
      <c r="AKW19" s="183"/>
      <c r="AKX19" s="183"/>
      <c r="AKY19" s="183"/>
      <c r="AKZ19" s="183"/>
      <c r="ALA19" s="183"/>
      <c r="ALB19" s="183"/>
      <c r="ALC19" s="183"/>
      <c r="ALD19" s="183"/>
      <c r="ALE19" s="183"/>
      <c r="ALF19" s="183"/>
      <c r="ALG19" s="183"/>
      <c r="ALH19" s="183"/>
      <c r="ALI19" s="183"/>
      <c r="ALJ19" s="183"/>
      <c r="ALK19" s="183"/>
      <c r="ALL19" s="183"/>
      <c r="ALM19" s="183"/>
      <c r="ALN19" s="183"/>
      <c r="ALO19" s="183"/>
      <c r="ALP19" s="183"/>
      <c r="ALQ19" s="183"/>
      <c r="ALR19" s="183"/>
      <c r="ALS19" s="183"/>
      <c r="ALT19" s="183"/>
      <c r="ALU19" s="183"/>
      <c r="ALV19" s="183"/>
      <c r="ALW19" s="183"/>
      <c r="ALX19" s="183"/>
      <c r="ALY19" s="183"/>
      <c r="ALZ19" s="183"/>
      <c r="AMA19" s="183"/>
      <c r="AMB19" s="183"/>
      <c r="AMC19" s="183"/>
      <c r="AMD19" s="183"/>
      <c r="AME19" s="183"/>
      <c r="AMF19" s="183"/>
      <c r="AMG19" s="183"/>
      <c r="AMH19" s="183"/>
      <c r="AMI19" s="183"/>
      <c r="AMJ19" s="183"/>
      <c r="AMK19" s="183"/>
      <c r="AML19" s="183"/>
      <c r="AMM19" s="183"/>
      <c r="AMN19" s="183"/>
      <c r="AMO19" s="183"/>
      <c r="AMP19" s="183"/>
      <c r="AMQ19" s="183"/>
      <c r="AMR19" s="183"/>
      <c r="AMS19" s="183"/>
      <c r="AMT19" s="183"/>
      <c r="AMU19" s="183"/>
      <c r="AMV19" s="183"/>
      <c r="AMW19" s="183"/>
      <c r="AMX19" s="183"/>
      <c r="AMY19" s="183"/>
      <c r="AMZ19" s="183"/>
      <c r="ANA19" s="183"/>
      <c r="ANB19" s="183"/>
      <c r="ANC19" s="183"/>
      <c r="AND19" s="183"/>
      <c r="ANE19" s="183"/>
      <c r="ANF19" s="183"/>
      <c r="ANG19" s="183"/>
      <c r="ANH19" s="183"/>
      <c r="ANI19" s="183"/>
      <c r="ANJ19" s="183"/>
      <c r="ANK19" s="183"/>
      <c r="ANL19" s="183"/>
      <c r="ANM19" s="183"/>
      <c r="ANN19" s="183"/>
      <c r="ANO19" s="183"/>
      <c r="ANP19" s="183"/>
      <c r="ANQ19" s="183"/>
      <c r="ANR19" s="183"/>
      <c r="ANS19" s="183"/>
      <c r="ANT19" s="183"/>
      <c r="ANU19" s="183"/>
      <c r="ANV19" s="183"/>
      <c r="ANW19" s="183"/>
      <c r="ANX19" s="183"/>
      <c r="ANY19" s="183"/>
      <c r="ANZ19" s="183"/>
      <c r="AOA19" s="183"/>
      <c r="AOB19" s="183"/>
      <c r="AOC19" s="183"/>
      <c r="AOD19" s="183"/>
      <c r="AOE19" s="183"/>
      <c r="AOF19" s="183"/>
      <c r="AOG19" s="183"/>
      <c r="AOH19" s="183"/>
      <c r="AOI19" s="183"/>
      <c r="AOJ19" s="183"/>
      <c r="AOK19" s="183"/>
      <c r="AOL19" s="183"/>
      <c r="AOM19" s="183"/>
      <c r="AON19" s="183"/>
      <c r="AOO19" s="183"/>
      <c r="AOP19" s="183"/>
      <c r="AOQ19" s="183"/>
      <c r="AOR19" s="183"/>
      <c r="AOS19" s="183"/>
      <c r="AOT19" s="183"/>
      <c r="AOU19" s="183"/>
      <c r="AOV19" s="183"/>
      <c r="AOW19" s="183"/>
      <c r="AOX19" s="183"/>
      <c r="AOY19" s="183"/>
      <c r="AOZ19" s="183"/>
      <c r="APA19" s="183"/>
      <c r="APB19" s="183"/>
      <c r="APC19" s="183"/>
      <c r="APD19" s="183"/>
      <c r="APE19" s="183"/>
      <c r="APF19" s="183"/>
      <c r="APG19" s="183"/>
      <c r="APH19" s="183"/>
      <c r="API19" s="183"/>
      <c r="APJ19" s="183"/>
      <c r="APK19" s="183"/>
      <c r="APL19" s="183"/>
      <c r="APM19" s="183"/>
      <c r="APN19" s="183"/>
      <c r="APO19" s="183"/>
      <c r="APP19" s="183"/>
      <c r="APQ19" s="183"/>
      <c r="APR19" s="183"/>
      <c r="APS19" s="183"/>
      <c r="APT19" s="183"/>
      <c r="APU19" s="183"/>
      <c r="APV19" s="183"/>
      <c r="APW19" s="183"/>
      <c r="APX19" s="183"/>
      <c r="APY19" s="183"/>
      <c r="APZ19" s="183"/>
      <c r="AQA19" s="183"/>
      <c r="AQB19" s="183"/>
      <c r="AQC19" s="183"/>
      <c r="AQD19" s="183"/>
      <c r="AQE19" s="183"/>
      <c r="AQF19" s="183"/>
      <c r="AQG19" s="183"/>
      <c r="AQH19" s="183"/>
      <c r="AQI19" s="183"/>
      <c r="AQJ19" s="183"/>
      <c r="AQK19" s="183"/>
      <c r="AQL19" s="183"/>
      <c r="AQM19" s="183"/>
      <c r="AQN19" s="183"/>
      <c r="AQO19" s="183"/>
      <c r="AQP19" s="183"/>
      <c r="AQQ19" s="183"/>
      <c r="AQR19" s="183"/>
      <c r="AQS19" s="183"/>
      <c r="AQT19" s="183"/>
      <c r="AQU19" s="183"/>
      <c r="AQV19" s="183"/>
      <c r="AQW19" s="183"/>
      <c r="AQX19" s="183"/>
      <c r="AQY19" s="183"/>
      <c r="AQZ19" s="183"/>
      <c r="ARA19" s="183"/>
      <c r="ARB19" s="183"/>
      <c r="ARC19" s="183"/>
      <c r="ARD19" s="183"/>
      <c r="ARE19" s="183"/>
      <c r="ARF19" s="183"/>
      <c r="ARG19" s="183"/>
      <c r="ARH19" s="183"/>
      <c r="ARI19" s="183"/>
      <c r="ARJ19" s="183"/>
      <c r="ARK19" s="183"/>
      <c r="ARL19" s="183"/>
      <c r="ARM19" s="183"/>
      <c r="ARN19" s="183"/>
      <c r="ARO19" s="183"/>
      <c r="ARP19" s="183"/>
      <c r="ARQ19" s="183"/>
      <c r="ARR19" s="183"/>
      <c r="ARS19" s="183"/>
      <c r="ART19" s="183"/>
      <c r="ARU19" s="183"/>
      <c r="ARV19" s="183"/>
      <c r="ARW19" s="183"/>
      <c r="ARX19" s="183"/>
      <c r="ARY19" s="183"/>
      <c r="ARZ19" s="183"/>
      <c r="ASA19" s="183"/>
      <c r="ASB19" s="183"/>
      <c r="ASC19" s="183"/>
      <c r="ASD19" s="183"/>
      <c r="ASE19" s="183"/>
      <c r="ASF19" s="183"/>
      <c r="ASG19" s="183"/>
      <c r="ASH19" s="183"/>
      <c r="ASI19" s="183"/>
      <c r="ASJ19" s="183"/>
      <c r="ASK19" s="183"/>
      <c r="ASL19" s="183"/>
      <c r="ASM19" s="183"/>
      <c r="ASN19" s="183"/>
      <c r="ASO19" s="183"/>
      <c r="ASP19" s="183"/>
      <c r="ASQ19" s="183"/>
      <c r="ASR19" s="183"/>
      <c r="ASS19" s="183"/>
      <c r="AST19" s="183"/>
      <c r="ASU19" s="183"/>
      <c r="ASV19" s="183"/>
      <c r="ASW19" s="183"/>
      <c r="ASX19" s="183"/>
      <c r="ASY19" s="183"/>
      <c r="ASZ19" s="183"/>
      <c r="ATA19" s="183"/>
      <c r="ATB19" s="183"/>
      <c r="ATC19" s="183"/>
      <c r="ATD19" s="183"/>
      <c r="ATE19" s="183"/>
      <c r="ATF19" s="183"/>
      <c r="ATG19" s="183"/>
      <c r="ATH19" s="183"/>
      <c r="ATI19" s="183"/>
      <c r="ATJ19" s="183"/>
      <c r="ATK19" s="183"/>
      <c r="ATL19" s="183"/>
      <c r="ATM19" s="183"/>
      <c r="ATN19" s="183"/>
      <c r="ATO19" s="183"/>
      <c r="ATP19" s="183"/>
      <c r="ATQ19" s="183"/>
      <c r="ATR19" s="183"/>
      <c r="ATS19" s="183"/>
      <c r="ATT19" s="183"/>
      <c r="ATU19" s="183"/>
      <c r="ATV19" s="183"/>
      <c r="ATW19" s="183"/>
      <c r="ATX19" s="183"/>
      <c r="ATY19" s="183"/>
      <c r="ATZ19" s="183"/>
      <c r="AUA19" s="183"/>
      <c r="AUB19" s="183"/>
      <c r="AUC19" s="183"/>
      <c r="AUD19" s="183"/>
      <c r="AUE19" s="183"/>
      <c r="AUF19" s="183"/>
      <c r="AUG19" s="183"/>
      <c r="AUH19" s="183"/>
      <c r="AUI19" s="183"/>
      <c r="AUJ19" s="183"/>
      <c r="AUK19" s="183"/>
      <c r="AUL19" s="183"/>
      <c r="AUM19" s="183"/>
      <c r="AUN19" s="183"/>
      <c r="AUO19" s="183"/>
      <c r="AUP19" s="183"/>
      <c r="AUQ19" s="183"/>
      <c r="AUR19" s="183"/>
      <c r="AUS19" s="183"/>
      <c r="AUT19" s="183"/>
      <c r="AUU19" s="183"/>
      <c r="AUV19" s="183"/>
      <c r="AUW19" s="183"/>
      <c r="AUX19" s="183"/>
      <c r="AUY19" s="183"/>
      <c r="AUZ19" s="183"/>
      <c r="AVA19" s="183"/>
      <c r="AVB19" s="183"/>
      <c r="AVC19" s="183"/>
      <c r="AVD19" s="183"/>
      <c r="AVE19" s="183"/>
      <c r="AVF19" s="183"/>
      <c r="AVG19" s="183"/>
      <c r="AVH19" s="183"/>
      <c r="AVI19" s="183"/>
      <c r="AVJ19" s="183"/>
      <c r="AVK19" s="183"/>
      <c r="AVL19" s="183"/>
      <c r="AVM19" s="183"/>
      <c r="AVN19" s="183"/>
      <c r="AVO19" s="183"/>
      <c r="AVP19" s="183"/>
      <c r="AVQ19" s="183"/>
      <c r="AVR19" s="183"/>
      <c r="AVS19" s="183"/>
      <c r="AVT19" s="183"/>
      <c r="AVU19" s="183"/>
      <c r="AVV19" s="183"/>
      <c r="AVW19" s="183"/>
      <c r="AVX19" s="183"/>
      <c r="AVY19" s="183"/>
      <c r="AVZ19" s="183"/>
      <c r="AWA19" s="183"/>
      <c r="AWB19" s="183"/>
      <c r="AWC19" s="183"/>
      <c r="AWD19" s="183"/>
      <c r="AWE19" s="183"/>
      <c r="AWF19" s="183"/>
      <c r="AWG19" s="183"/>
      <c r="AWH19" s="183"/>
      <c r="AWI19" s="183"/>
      <c r="AWJ19" s="183"/>
      <c r="AWK19" s="183"/>
      <c r="AWL19" s="183"/>
      <c r="AWM19" s="183"/>
      <c r="AWN19" s="183"/>
      <c r="AWO19" s="183"/>
      <c r="AWP19" s="183"/>
      <c r="AWQ19" s="183"/>
      <c r="AWR19" s="183"/>
      <c r="AWS19" s="183"/>
      <c r="AWT19" s="183"/>
      <c r="AWU19" s="183"/>
      <c r="AWV19" s="183"/>
      <c r="AWW19" s="183"/>
      <c r="AWX19" s="183"/>
      <c r="AWY19" s="183"/>
      <c r="AWZ19" s="183"/>
      <c r="AXA19" s="183"/>
      <c r="AXB19" s="183"/>
      <c r="AXC19" s="183"/>
      <c r="AXD19" s="183"/>
      <c r="AXE19" s="183"/>
      <c r="AXF19" s="183"/>
      <c r="AXG19" s="183"/>
      <c r="AXH19" s="183"/>
      <c r="AXI19" s="183"/>
      <c r="AXJ19" s="183"/>
      <c r="AXK19" s="183"/>
      <c r="AXL19" s="183"/>
      <c r="AXM19" s="183"/>
      <c r="AXN19" s="183"/>
      <c r="AXO19" s="183"/>
      <c r="AXP19" s="183"/>
      <c r="AXQ19" s="183"/>
      <c r="AXR19" s="183"/>
      <c r="AXS19" s="183"/>
      <c r="AXT19" s="183"/>
      <c r="AXU19" s="183"/>
      <c r="AXV19" s="183"/>
      <c r="AXW19" s="183"/>
      <c r="AXX19" s="183"/>
      <c r="AXY19" s="183"/>
      <c r="AXZ19" s="183"/>
      <c r="AYA19" s="183"/>
      <c r="AYB19" s="183"/>
      <c r="AYC19" s="183"/>
      <c r="AYD19" s="183"/>
      <c r="AYE19" s="183"/>
      <c r="AYF19" s="183"/>
      <c r="AYG19" s="183"/>
      <c r="AYH19" s="183"/>
      <c r="AYI19" s="183"/>
      <c r="AYJ19" s="183"/>
      <c r="AYK19" s="183"/>
      <c r="AYL19" s="183"/>
      <c r="AYM19" s="183"/>
      <c r="AYN19" s="183"/>
      <c r="AYO19" s="183"/>
      <c r="AYP19" s="183"/>
      <c r="AYQ19" s="183"/>
      <c r="AYR19" s="183"/>
      <c r="AYS19" s="183"/>
      <c r="AYT19" s="183"/>
      <c r="AYU19" s="183"/>
      <c r="AYV19" s="183"/>
      <c r="AYW19" s="183"/>
      <c r="AYX19" s="183"/>
      <c r="AYY19" s="183"/>
      <c r="AYZ19" s="183"/>
      <c r="AZA19" s="183"/>
      <c r="AZB19" s="183"/>
      <c r="AZC19" s="183"/>
      <c r="AZD19" s="183"/>
      <c r="AZE19" s="183"/>
      <c r="AZF19" s="183"/>
      <c r="AZG19" s="183"/>
      <c r="AZH19" s="183"/>
      <c r="AZI19" s="183"/>
      <c r="AZJ19" s="183"/>
      <c r="AZK19" s="183"/>
      <c r="AZL19" s="183"/>
      <c r="AZM19" s="183"/>
      <c r="AZN19" s="183"/>
      <c r="AZO19" s="183"/>
      <c r="AZP19" s="183"/>
      <c r="AZQ19" s="183"/>
      <c r="AZR19" s="183"/>
      <c r="AZS19" s="183"/>
      <c r="AZT19" s="183"/>
      <c r="AZU19" s="183"/>
      <c r="AZV19" s="183"/>
      <c r="AZW19" s="183"/>
      <c r="AZX19" s="183"/>
      <c r="AZY19" s="183"/>
      <c r="AZZ19" s="183"/>
      <c r="BAA19" s="183"/>
      <c r="BAB19" s="183"/>
      <c r="BAC19" s="183"/>
      <c r="BAD19" s="183"/>
      <c r="BAE19" s="183"/>
      <c r="BAF19" s="183"/>
      <c r="BAG19" s="183"/>
      <c r="BAH19" s="183"/>
      <c r="BAI19" s="183"/>
      <c r="BAJ19" s="183"/>
      <c r="BAK19" s="183"/>
      <c r="BAL19" s="183"/>
      <c r="BAM19" s="183"/>
      <c r="BAN19" s="183"/>
      <c r="BAO19" s="183"/>
      <c r="BAP19" s="183"/>
      <c r="BAQ19" s="183"/>
      <c r="BAR19" s="183"/>
      <c r="BAS19" s="183"/>
      <c r="BAT19" s="183"/>
      <c r="BAU19" s="183"/>
      <c r="BAV19" s="183"/>
      <c r="BAW19" s="183"/>
      <c r="BAX19" s="183"/>
      <c r="BAY19" s="183"/>
      <c r="BAZ19" s="183"/>
      <c r="BBA19" s="183"/>
      <c r="BBB19" s="183"/>
      <c r="BBC19" s="183"/>
      <c r="BBD19" s="183"/>
      <c r="BBE19" s="183"/>
      <c r="BBF19" s="183"/>
      <c r="BBG19" s="183"/>
      <c r="BBH19" s="183"/>
      <c r="BBI19" s="183"/>
      <c r="BBJ19" s="183"/>
      <c r="BBK19" s="183"/>
      <c r="BBL19" s="183"/>
      <c r="BBM19" s="183"/>
      <c r="BBN19" s="183"/>
      <c r="BBO19" s="183"/>
      <c r="BBP19" s="183"/>
      <c r="BBQ19" s="183"/>
      <c r="BBR19" s="183"/>
      <c r="BBS19" s="183"/>
      <c r="BBT19" s="183"/>
      <c r="BBU19" s="183"/>
      <c r="BBV19" s="183"/>
      <c r="BBW19" s="183"/>
      <c r="BBX19" s="183"/>
      <c r="BBY19" s="183"/>
      <c r="BBZ19" s="183"/>
      <c r="BCA19" s="183"/>
      <c r="BCB19" s="183"/>
      <c r="BCC19" s="183"/>
      <c r="BCD19" s="183"/>
      <c r="BCE19" s="183"/>
      <c r="BCF19" s="183"/>
      <c r="BCG19" s="183"/>
      <c r="BCH19" s="183"/>
      <c r="BCI19" s="183"/>
      <c r="BCJ19" s="183"/>
      <c r="BCK19" s="183"/>
      <c r="BCL19" s="183"/>
      <c r="BCM19" s="183"/>
      <c r="BCN19" s="183"/>
      <c r="BCO19" s="183"/>
      <c r="BCP19" s="183"/>
      <c r="BCQ19" s="183"/>
      <c r="BCR19" s="183"/>
      <c r="BCS19" s="183"/>
      <c r="BCT19" s="183"/>
      <c r="BCU19" s="183"/>
      <c r="BCV19" s="183"/>
      <c r="BCW19" s="183"/>
      <c r="BCX19" s="183"/>
      <c r="BCY19" s="183"/>
      <c r="BCZ19" s="183"/>
      <c r="BDA19" s="183"/>
      <c r="BDB19" s="183"/>
      <c r="BDC19" s="183"/>
      <c r="BDD19" s="183"/>
      <c r="BDE19" s="183"/>
      <c r="BDF19" s="183"/>
      <c r="BDG19" s="183"/>
      <c r="BDH19" s="183"/>
      <c r="BDI19" s="183"/>
      <c r="BDJ19" s="183"/>
      <c r="BDK19" s="183"/>
      <c r="BDL19" s="183"/>
      <c r="BDM19" s="183"/>
      <c r="BDN19" s="183"/>
      <c r="BDO19" s="183"/>
      <c r="BDP19" s="183"/>
      <c r="BDQ19" s="183"/>
      <c r="BDR19" s="183"/>
      <c r="BDS19" s="183"/>
      <c r="BDT19" s="183"/>
      <c r="BDU19" s="183"/>
      <c r="BDV19" s="183"/>
      <c r="BDW19" s="183"/>
      <c r="BDX19" s="183"/>
      <c r="BDY19" s="183"/>
      <c r="BDZ19" s="183"/>
      <c r="BEA19" s="183"/>
      <c r="BEB19" s="183"/>
      <c r="BEC19" s="183"/>
      <c r="BED19" s="183"/>
      <c r="BEE19" s="183"/>
      <c r="BEF19" s="183"/>
      <c r="BEG19" s="183"/>
      <c r="BEH19" s="183"/>
      <c r="BEI19" s="183"/>
      <c r="BEJ19" s="183"/>
      <c r="BEK19" s="183"/>
      <c r="BEL19" s="183"/>
      <c r="BEM19" s="183"/>
      <c r="BEN19" s="183"/>
      <c r="BEO19" s="183"/>
      <c r="BEP19" s="183"/>
      <c r="BEQ19" s="183"/>
      <c r="BER19" s="183"/>
      <c r="BES19" s="183"/>
      <c r="BET19" s="183"/>
      <c r="BEU19" s="183"/>
      <c r="BEV19" s="183"/>
      <c r="BEW19" s="183"/>
      <c r="BEX19" s="183"/>
      <c r="BEY19" s="183"/>
      <c r="BEZ19" s="183"/>
      <c r="BFA19" s="183"/>
      <c r="BFB19" s="183"/>
      <c r="BFC19" s="183"/>
      <c r="BFD19" s="183"/>
      <c r="BFE19" s="183"/>
      <c r="BFF19" s="183"/>
      <c r="BFG19" s="183"/>
      <c r="BFH19" s="183"/>
      <c r="BFI19" s="183"/>
      <c r="BFJ19" s="183"/>
      <c r="BFK19" s="183"/>
      <c r="BFL19" s="183"/>
      <c r="BFM19" s="183"/>
      <c r="BFN19" s="183"/>
      <c r="BFO19" s="183"/>
      <c r="BFP19" s="183"/>
      <c r="BFQ19" s="183"/>
      <c r="BFR19" s="183"/>
      <c r="BFS19" s="183"/>
      <c r="BFT19" s="183"/>
      <c r="BFU19" s="183"/>
      <c r="BFV19" s="183"/>
      <c r="BFW19" s="183"/>
      <c r="BFX19" s="183"/>
      <c r="BFY19" s="183"/>
      <c r="BFZ19" s="183"/>
      <c r="BGA19" s="183"/>
      <c r="BGB19" s="183"/>
      <c r="BGC19" s="183"/>
      <c r="BGD19" s="183"/>
      <c r="BGE19" s="183"/>
      <c r="BGF19" s="183"/>
      <c r="BGG19" s="183"/>
      <c r="BGH19" s="183"/>
      <c r="BGI19" s="183"/>
      <c r="BGJ19" s="183"/>
      <c r="BGK19" s="183"/>
      <c r="BGL19" s="183"/>
      <c r="BGM19" s="183"/>
      <c r="BGN19" s="183"/>
      <c r="BGO19" s="183"/>
      <c r="BGP19" s="183"/>
      <c r="BGQ19" s="183"/>
      <c r="BGR19" s="183"/>
      <c r="BGS19" s="183"/>
      <c r="BGT19" s="183"/>
      <c r="BGU19" s="183"/>
      <c r="BGV19" s="183"/>
      <c r="BGW19" s="183"/>
      <c r="BGX19" s="183"/>
      <c r="BGY19" s="183"/>
      <c r="BGZ19" s="183"/>
      <c r="BHA19" s="183"/>
      <c r="BHB19" s="183"/>
      <c r="BHC19" s="183"/>
      <c r="BHD19" s="183"/>
      <c r="BHE19" s="183"/>
      <c r="BHF19" s="183"/>
      <c r="BHG19" s="183"/>
      <c r="BHH19" s="183"/>
      <c r="BHI19" s="183"/>
      <c r="BHJ19" s="183"/>
      <c r="BHK19" s="183"/>
      <c r="BHL19" s="183"/>
      <c r="BHM19" s="183"/>
      <c r="BHN19" s="183"/>
      <c r="BHO19" s="183"/>
      <c r="BHP19" s="183"/>
      <c r="BHQ19" s="183"/>
      <c r="BHR19" s="183"/>
      <c r="BHS19" s="183"/>
      <c r="BHT19" s="183"/>
      <c r="BHU19" s="183"/>
      <c r="BHV19" s="183"/>
      <c r="BHW19" s="183"/>
      <c r="BHX19" s="183"/>
      <c r="BHY19" s="183"/>
      <c r="BHZ19" s="183"/>
      <c r="BIA19" s="183"/>
      <c r="BIB19" s="183"/>
      <c r="BIC19" s="183"/>
      <c r="BID19" s="183"/>
      <c r="BIE19" s="183"/>
      <c r="BIF19" s="183"/>
      <c r="BIG19" s="183"/>
      <c r="BIH19" s="183"/>
      <c r="BII19" s="183"/>
      <c r="BIJ19" s="183"/>
      <c r="BIK19" s="183"/>
      <c r="BIL19" s="183"/>
      <c r="BIM19" s="183"/>
      <c r="BIN19" s="183"/>
      <c r="BIO19" s="183"/>
      <c r="BIP19" s="183"/>
      <c r="BIQ19" s="183"/>
      <c r="BIR19" s="183"/>
      <c r="BIS19" s="183"/>
      <c r="BIT19" s="183"/>
      <c r="BIU19" s="183"/>
      <c r="BIV19" s="183"/>
      <c r="BIW19" s="183"/>
      <c r="BIX19" s="183"/>
      <c r="BIY19" s="183"/>
      <c r="BIZ19" s="183"/>
      <c r="BJA19" s="183"/>
      <c r="BJB19" s="183"/>
      <c r="BJC19" s="183"/>
      <c r="BJD19" s="183"/>
      <c r="BJE19" s="183"/>
      <c r="BJF19" s="183"/>
      <c r="BJG19" s="183"/>
      <c r="BJH19" s="183"/>
      <c r="BJI19" s="183"/>
      <c r="BJJ19" s="183"/>
      <c r="BJK19" s="183"/>
      <c r="BJL19" s="183"/>
      <c r="BJM19" s="183"/>
      <c r="BJN19" s="183"/>
      <c r="BJO19" s="183"/>
      <c r="BJP19" s="183"/>
      <c r="BJQ19" s="183"/>
      <c r="BJR19" s="183"/>
      <c r="BJS19" s="183"/>
      <c r="BJT19" s="183"/>
      <c r="BJU19" s="183"/>
      <c r="BJV19" s="183"/>
      <c r="BJW19" s="183"/>
      <c r="BJX19" s="183"/>
      <c r="BJY19" s="183"/>
      <c r="BJZ19" s="183"/>
      <c r="BKA19" s="183"/>
      <c r="BKB19" s="183"/>
      <c r="BKC19" s="183"/>
      <c r="BKD19" s="183"/>
      <c r="BKE19" s="183"/>
      <c r="BKF19" s="183"/>
      <c r="BKG19" s="183"/>
      <c r="BKH19" s="183"/>
      <c r="BKI19" s="183"/>
      <c r="BKJ19" s="183"/>
      <c r="BKK19" s="183"/>
      <c r="BKL19" s="183"/>
      <c r="BKM19" s="183"/>
      <c r="BKN19" s="183"/>
      <c r="BKO19" s="183"/>
      <c r="BKP19" s="183"/>
      <c r="BKQ19" s="183"/>
      <c r="BKR19" s="183"/>
      <c r="BKS19" s="183"/>
      <c r="BKT19" s="183"/>
      <c r="BKU19" s="183"/>
      <c r="BKV19" s="183"/>
      <c r="BKW19" s="183"/>
      <c r="BKX19" s="183"/>
      <c r="BKY19" s="183"/>
      <c r="BKZ19" s="183"/>
      <c r="BLA19" s="183"/>
      <c r="BLB19" s="183"/>
      <c r="BLC19" s="183"/>
      <c r="BLD19" s="183"/>
      <c r="BLE19" s="183"/>
      <c r="BLF19" s="183"/>
      <c r="BLG19" s="183"/>
      <c r="BLH19" s="183"/>
      <c r="BLI19" s="183"/>
      <c r="BLJ19" s="183"/>
      <c r="BLK19" s="183"/>
      <c r="BLL19" s="183"/>
      <c r="BLM19" s="183"/>
      <c r="BLN19" s="183"/>
      <c r="BLO19" s="183"/>
      <c r="BLP19" s="183"/>
      <c r="BLQ19" s="183"/>
      <c r="BLR19" s="183"/>
      <c r="BLS19" s="183"/>
      <c r="BLT19" s="183"/>
      <c r="BLU19" s="183"/>
      <c r="BLV19" s="183"/>
      <c r="BLW19" s="183"/>
      <c r="BLX19" s="183"/>
      <c r="BLY19" s="183"/>
      <c r="BLZ19" s="183"/>
      <c r="BMA19" s="183"/>
      <c r="BMB19" s="183"/>
      <c r="BMC19" s="183"/>
      <c r="BMD19" s="183"/>
      <c r="BME19" s="183"/>
      <c r="BMF19" s="183"/>
      <c r="BMG19" s="183"/>
      <c r="BMH19" s="183"/>
      <c r="BMI19" s="183"/>
      <c r="BMJ19" s="183"/>
      <c r="BMK19" s="183"/>
      <c r="BML19" s="183"/>
      <c r="BMM19" s="183"/>
      <c r="BMN19" s="183"/>
      <c r="BMO19" s="183"/>
      <c r="BMP19" s="183"/>
      <c r="BMQ19" s="183"/>
      <c r="BMR19" s="183"/>
      <c r="BMS19" s="183"/>
      <c r="BMT19" s="183"/>
      <c r="BMU19" s="183"/>
      <c r="BMV19" s="183"/>
      <c r="BMW19" s="183"/>
      <c r="BMX19" s="183"/>
      <c r="BMY19" s="183"/>
      <c r="BMZ19" s="183"/>
      <c r="BNA19" s="183"/>
      <c r="BNB19" s="183"/>
      <c r="BNC19" s="183"/>
      <c r="BND19" s="183"/>
      <c r="BNE19" s="183"/>
      <c r="BNF19" s="183"/>
      <c r="BNG19" s="183"/>
      <c r="BNH19" s="183"/>
      <c r="BNI19" s="183"/>
      <c r="BNJ19" s="183"/>
      <c r="BNK19" s="183"/>
      <c r="BNL19" s="183"/>
      <c r="BNM19" s="183"/>
      <c r="BNN19" s="183"/>
      <c r="BNO19" s="183"/>
      <c r="BNP19" s="183"/>
      <c r="BNQ19" s="183"/>
      <c r="BNR19" s="183"/>
      <c r="BNS19" s="183"/>
      <c r="BNT19" s="183"/>
      <c r="BNU19" s="183"/>
      <c r="BNV19" s="183"/>
      <c r="BNW19" s="183"/>
      <c r="BNX19" s="183"/>
      <c r="BNY19" s="183"/>
      <c r="BNZ19" s="183"/>
      <c r="BOA19" s="183"/>
      <c r="BOB19" s="183"/>
      <c r="BOC19" s="183"/>
      <c r="BOD19" s="183"/>
      <c r="BOE19" s="183"/>
      <c r="BOF19" s="183"/>
      <c r="BOG19" s="183"/>
      <c r="BOH19" s="183"/>
      <c r="BOI19" s="183"/>
      <c r="BOJ19" s="183"/>
      <c r="BOK19" s="183"/>
      <c r="BOL19" s="183"/>
      <c r="BOM19" s="183"/>
      <c r="BON19" s="183"/>
      <c r="BOO19" s="183"/>
      <c r="BOP19" s="183"/>
      <c r="BOQ19" s="183"/>
      <c r="BOR19" s="183"/>
      <c r="BOS19" s="183"/>
      <c r="BOT19" s="183"/>
      <c r="BOU19" s="183"/>
      <c r="BOV19" s="183"/>
      <c r="BOW19" s="183"/>
      <c r="BOX19" s="183"/>
      <c r="BOY19" s="183"/>
      <c r="BOZ19" s="183"/>
      <c r="BPA19" s="183"/>
      <c r="BPB19" s="183"/>
      <c r="BPC19" s="183"/>
      <c r="BPD19" s="183"/>
      <c r="BPE19" s="183"/>
      <c r="BPF19" s="183"/>
      <c r="BPG19" s="183"/>
      <c r="BPH19" s="183"/>
      <c r="BPI19" s="183"/>
      <c r="BPJ19" s="183"/>
      <c r="BPK19" s="183"/>
      <c r="BPL19" s="183"/>
      <c r="BPM19" s="183"/>
      <c r="BPN19" s="183"/>
      <c r="BPO19" s="183"/>
      <c r="BPP19" s="183"/>
      <c r="BPQ19" s="183"/>
      <c r="BPR19" s="183"/>
      <c r="BPS19" s="183"/>
      <c r="BPT19" s="183"/>
      <c r="BPU19" s="183"/>
      <c r="BPV19" s="183"/>
      <c r="BPW19" s="183"/>
      <c r="BPX19" s="183"/>
      <c r="BPY19" s="183"/>
      <c r="BPZ19" s="183"/>
      <c r="BQA19" s="183"/>
      <c r="BQB19" s="183"/>
      <c r="BQC19" s="183"/>
      <c r="BQD19" s="183"/>
      <c r="BQE19" s="183"/>
      <c r="BQF19" s="183"/>
      <c r="BQG19" s="183"/>
      <c r="BQH19" s="183"/>
      <c r="BQI19" s="183"/>
      <c r="BQJ19" s="183"/>
      <c r="BQK19" s="183"/>
      <c r="BQL19" s="183"/>
      <c r="BQM19" s="183"/>
      <c r="BQN19" s="183"/>
      <c r="BQO19" s="183"/>
      <c r="BQP19" s="183"/>
      <c r="BQQ19" s="183"/>
      <c r="BQR19" s="183"/>
      <c r="BQS19" s="183"/>
      <c r="BQT19" s="183"/>
      <c r="BQU19" s="183"/>
      <c r="BQV19" s="183"/>
      <c r="BQW19" s="183"/>
      <c r="BQX19" s="183"/>
      <c r="BQY19" s="183"/>
      <c r="BQZ19" s="183"/>
      <c r="BRA19" s="183"/>
      <c r="BRB19" s="183"/>
      <c r="BRC19" s="183"/>
      <c r="BRD19" s="183"/>
      <c r="BRE19" s="183"/>
      <c r="BRF19" s="183"/>
      <c r="BRG19" s="183"/>
      <c r="BRH19" s="183"/>
      <c r="BRI19" s="183"/>
      <c r="BRJ19" s="183"/>
      <c r="BRK19" s="183"/>
      <c r="BRL19" s="183"/>
      <c r="BRM19" s="183"/>
      <c r="BRN19" s="183"/>
      <c r="BRO19" s="183"/>
      <c r="BRP19" s="183"/>
      <c r="BRQ19" s="183"/>
      <c r="BRR19" s="183"/>
      <c r="BRS19" s="183"/>
      <c r="BRT19" s="183"/>
      <c r="BRU19" s="183"/>
      <c r="BRV19" s="183"/>
      <c r="BRW19" s="183"/>
      <c r="BRX19" s="183"/>
      <c r="BRY19" s="183"/>
      <c r="BRZ19" s="183"/>
      <c r="BSA19" s="183"/>
      <c r="BSB19" s="183"/>
      <c r="BSC19" s="183"/>
      <c r="BSD19" s="183"/>
      <c r="BSE19" s="183"/>
      <c r="BSF19" s="183"/>
      <c r="BSG19" s="183"/>
      <c r="BSH19" s="183"/>
      <c r="BSI19" s="183"/>
      <c r="BSJ19" s="183"/>
      <c r="BSK19" s="183"/>
      <c r="BSL19" s="183"/>
      <c r="BSM19" s="183"/>
      <c r="BSN19" s="183"/>
      <c r="BSO19" s="183"/>
      <c r="BSP19" s="183"/>
      <c r="BSQ19" s="183"/>
      <c r="BSR19" s="183"/>
      <c r="BSS19" s="183"/>
      <c r="BST19" s="183"/>
      <c r="BSU19" s="183"/>
      <c r="BSV19" s="183"/>
      <c r="BSW19" s="183"/>
      <c r="BSX19" s="183"/>
      <c r="BSY19" s="183"/>
      <c r="BSZ19" s="183"/>
      <c r="BTA19" s="183"/>
      <c r="BTB19" s="183"/>
      <c r="BTC19" s="183"/>
      <c r="BTD19" s="183"/>
      <c r="BTE19" s="183"/>
      <c r="BTF19" s="183"/>
      <c r="BTG19" s="183"/>
      <c r="BTH19" s="183"/>
      <c r="BTI19" s="183"/>
      <c r="BTJ19" s="183"/>
      <c r="BTK19" s="183"/>
      <c r="BTL19" s="183"/>
      <c r="BTM19" s="183"/>
      <c r="BTN19" s="183"/>
      <c r="BTO19" s="183"/>
      <c r="BTP19" s="183"/>
      <c r="BTQ19" s="183"/>
      <c r="BTR19" s="183"/>
      <c r="BTS19" s="183"/>
      <c r="BTT19" s="183"/>
      <c r="BTU19" s="183"/>
      <c r="BTV19" s="183"/>
      <c r="BTW19" s="183"/>
      <c r="BTX19" s="183"/>
      <c r="BTY19" s="183"/>
      <c r="BTZ19" s="183"/>
      <c r="BUA19" s="183"/>
      <c r="BUB19" s="183"/>
      <c r="BUC19" s="183"/>
      <c r="BUD19" s="183"/>
      <c r="BUE19" s="183"/>
      <c r="BUF19" s="183"/>
      <c r="BUG19" s="183"/>
      <c r="BUH19" s="183"/>
      <c r="BUI19" s="183"/>
      <c r="BUJ19" s="183"/>
      <c r="BUK19" s="183"/>
      <c r="BUL19" s="183"/>
      <c r="BUM19" s="183"/>
      <c r="BUN19" s="183"/>
      <c r="BUO19" s="183"/>
      <c r="BUP19" s="183"/>
      <c r="BUQ19" s="183"/>
      <c r="BUR19" s="183"/>
      <c r="BUS19" s="183"/>
      <c r="BUT19" s="183"/>
      <c r="BUU19" s="183"/>
      <c r="BUV19" s="183"/>
      <c r="BUW19" s="183"/>
      <c r="BUX19" s="183"/>
      <c r="BUY19" s="183"/>
      <c r="BUZ19" s="183"/>
      <c r="BVA19" s="183"/>
      <c r="BVB19" s="183"/>
      <c r="BVC19" s="183"/>
      <c r="BVD19" s="183"/>
      <c r="BVE19" s="183"/>
      <c r="BVF19" s="183"/>
      <c r="BVG19" s="183"/>
      <c r="BVH19" s="183"/>
      <c r="BVI19" s="183"/>
      <c r="BVJ19" s="183"/>
      <c r="BVK19" s="183"/>
      <c r="BVL19" s="183"/>
      <c r="BVM19" s="183"/>
      <c r="BVN19" s="183"/>
      <c r="BVO19" s="183"/>
      <c r="BVP19" s="183"/>
      <c r="BVQ19" s="183"/>
      <c r="BVR19" s="183"/>
      <c r="BVS19" s="183"/>
      <c r="BVT19" s="183"/>
      <c r="BVU19" s="183"/>
      <c r="BVV19" s="183"/>
      <c r="BVW19" s="183"/>
      <c r="BVX19" s="183"/>
      <c r="BVY19" s="183"/>
      <c r="BVZ19" s="183"/>
      <c r="BWA19" s="183"/>
      <c r="BWB19" s="183"/>
      <c r="BWC19" s="183"/>
      <c r="BWD19" s="183"/>
      <c r="BWE19" s="183"/>
      <c r="BWF19" s="183"/>
      <c r="BWG19" s="183"/>
      <c r="BWH19" s="183"/>
      <c r="BWI19" s="183"/>
      <c r="BWJ19" s="183"/>
      <c r="BWK19" s="183"/>
      <c r="BWL19" s="183"/>
      <c r="BWM19" s="183"/>
      <c r="BWN19" s="183"/>
      <c r="BWO19" s="183"/>
      <c r="BWP19" s="183"/>
      <c r="BWQ19" s="183"/>
      <c r="BWR19" s="183"/>
      <c r="BWS19" s="183"/>
      <c r="BWT19" s="183"/>
      <c r="BWU19" s="183"/>
      <c r="BWV19" s="183"/>
      <c r="BWW19" s="183"/>
      <c r="BWX19" s="183"/>
      <c r="BWY19" s="183"/>
      <c r="BWZ19" s="183"/>
      <c r="BXA19" s="183"/>
      <c r="BXB19" s="183"/>
      <c r="BXC19" s="183"/>
      <c r="BXD19" s="183"/>
      <c r="BXE19" s="183"/>
      <c r="BXF19" s="183"/>
      <c r="BXG19" s="183"/>
      <c r="BXH19" s="183"/>
      <c r="BXI19" s="183"/>
      <c r="BXJ19" s="183"/>
      <c r="BXK19" s="183"/>
      <c r="BXL19" s="183"/>
      <c r="BXM19" s="183"/>
      <c r="BXN19" s="183"/>
      <c r="BXO19" s="183"/>
      <c r="BXP19" s="183"/>
      <c r="BXQ19" s="183"/>
      <c r="BXR19" s="183"/>
      <c r="BXS19" s="183"/>
      <c r="BXT19" s="183"/>
      <c r="BXU19" s="183"/>
      <c r="BXV19" s="183"/>
      <c r="BXW19" s="183"/>
      <c r="BXX19" s="183"/>
      <c r="BXY19" s="183"/>
      <c r="BXZ19" s="183"/>
      <c r="BYA19" s="183"/>
      <c r="BYB19" s="183"/>
      <c r="BYC19" s="183"/>
      <c r="BYD19" s="183"/>
      <c r="BYE19" s="183"/>
      <c r="BYF19" s="183"/>
      <c r="BYG19" s="183"/>
      <c r="BYH19" s="183"/>
      <c r="BYI19" s="183"/>
      <c r="BYJ19" s="183"/>
      <c r="BYK19" s="183"/>
      <c r="BYL19" s="183"/>
      <c r="BYM19" s="183"/>
      <c r="BYN19" s="183"/>
      <c r="BYO19" s="183"/>
      <c r="BYP19" s="183"/>
      <c r="BYQ19" s="183"/>
      <c r="BYR19" s="183"/>
      <c r="BYS19" s="183"/>
      <c r="BYT19" s="183"/>
      <c r="BYU19" s="183"/>
      <c r="BYV19" s="183"/>
      <c r="BYW19" s="183"/>
      <c r="BYX19" s="183"/>
      <c r="BYY19" s="183"/>
      <c r="BYZ19" s="183"/>
      <c r="BZA19" s="183"/>
      <c r="BZB19" s="183"/>
      <c r="BZC19" s="183"/>
      <c r="BZD19" s="183"/>
      <c r="BZE19" s="183"/>
      <c r="BZF19" s="183"/>
      <c r="BZG19" s="183"/>
      <c r="BZH19" s="183"/>
      <c r="BZI19" s="183"/>
      <c r="BZJ19" s="183"/>
      <c r="BZK19" s="183"/>
      <c r="BZL19" s="183"/>
      <c r="BZM19" s="183"/>
      <c r="BZN19" s="183"/>
      <c r="BZO19" s="183"/>
      <c r="BZP19" s="183"/>
      <c r="BZQ19" s="183"/>
      <c r="BZR19" s="183"/>
      <c r="BZS19" s="183"/>
      <c r="BZT19" s="183"/>
      <c r="BZU19" s="183"/>
      <c r="BZV19" s="183"/>
      <c r="BZW19" s="183"/>
      <c r="BZX19" s="183"/>
      <c r="BZY19" s="183"/>
      <c r="BZZ19" s="183"/>
      <c r="CAA19" s="183"/>
      <c r="CAB19" s="183"/>
      <c r="CAC19" s="183"/>
      <c r="CAD19" s="183"/>
      <c r="CAE19" s="183"/>
      <c r="CAF19" s="183"/>
      <c r="CAG19" s="183"/>
      <c r="CAH19" s="183"/>
      <c r="CAI19" s="183"/>
      <c r="CAJ19" s="183"/>
      <c r="CAK19" s="183"/>
      <c r="CAL19" s="183"/>
      <c r="CAM19" s="183"/>
      <c r="CAN19" s="183"/>
      <c r="CAO19" s="183"/>
      <c r="CAP19" s="183"/>
      <c r="CAQ19" s="183"/>
      <c r="CAR19" s="183"/>
      <c r="CAS19" s="183"/>
      <c r="CAT19" s="183"/>
      <c r="CAU19" s="183"/>
      <c r="CAV19" s="183"/>
      <c r="CAW19" s="183"/>
      <c r="CAX19" s="183"/>
      <c r="CAY19" s="183"/>
      <c r="CAZ19" s="183"/>
      <c r="CBA19" s="183"/>
      <c r="CBB19" s="183"/>
      <c r="CBC19" s="183"/>
      <c r="CBD19" s="183"/>
      <c r="CBE19" s="183"/>
      <c r="CBF19" s="183"/>
      <c r="CBG19" s="183"/>
      <c r="CBH19" s="183"/>
      <c r="CBI19" s="183"/>
      <c r="CBJ19" s="183"/>
      <c r="CBK19" s="183"/>
      <c r="CBL19" s="183"/>
      <c r="CBM19" s="183"/>
      <c r="CBN19" s="183"/>
      <c r="CBO19" s="183"/>
      <c r="CBP19" s="183"/>
      <c r="CBQ19" s="183"/>
      <c r="CBR19" s="183"/>
      <c r="CBS19" s="183"/>
      <c r="CBT19" s="183"/>
      <c r="CBU19" s="183"/>
      <c r="CBV19" s="183"/>
      <c r="CBW19" s="183"/>
      <c r="CBX19" s="183"/>
      <c r="CBY19" s="183"/>
      <c r="CBZ19" s="183"/>
      <c r="CCA19" s="183"/>
      <c r="CCB19" s="183"/>
      <c r="CCC19" s="183"/>
      <c r="CCD19" s="183"/>
      <c r="CCE19" s="183"/>
      <c r="CCF19" s="183"/>
      <c r="CCG19" s="183"/>
      <c r="CCH19" s="183"/>
      <c r="CCI19" s="183"/>
      <c r="CCJ19" s="183"/>
      <c r="CCK19" s="183"/>
      <c r="CCL19" s="183"/>
      <c r="CCM19" s="183"/>
      <c r="CCN19" s="183"/>
      <c r="CCO19" s="183"/>
      <c r="CCP19" s="183"/>
      <c r="CCQ19" s="183"/>
      <c r="CCR19" s="183"/>
      <c r="CCS19" s="183"/>
      <c r="CCT19" s="183"/>
      <c r="CCU19" s="183"/>
      <c r="CCV19" s="183"/>
      <c r="CCW19" s="183"/>
      <c r="CCX19" s="183"/>
      <c r="CCY19" s="183"/>
      <c r="CCZ19" s="183"/>
      <c r="CDA19" s="183"/>
      <c r="CDB19" s="183"/>
      <c r="CDC19" s="183"/>
      <c r="CDD19" s="183"/>
      <c r="CDE19" s="183"/>
      <c r="CDF19" s="183"/>
      <c r="CDG19" s="183"/>
      <c r="CDH19" s="183"/>
      <c r="CDI19" s="183"/>
      <c r="CDJ19" s="183"/>
      <c r="CDK19" s="183"/>
      <c r="CDL19" s="183"/>
      <c r="CDM19" s="183"/>
      <c r="CDN19" s="183"/>
      <c r="CDO19" s="183"/>
      <c r="CDP19" s="183"/>
      <c r="CDQ19" s="183"/>
      <c r="CDR19" s="183"/>
      <c r="CDS19" s="183"/>
      <c r="CDT19" s="183"/>
      <c r="CDU19" s="183"/>
      <c r="CDV19" s="183"/>
      <c r="CDW19" s="183"/>
      <c r="CDX19" s="183"/>
      <c r="CDY19" s="183"/>
      <c r="CDZ19" s="183"/>
      <c r="CEA19" s="183"/>
      <c r="CEB19" s="183"/>
      <c r="CEC19" s="183"/>
      <c r="CED19" s="183"/>
      <c r="CEE19" s="183"/>
      <c r="CEF19" s="183"/>
      <c r="CEG19" s="183"/>
      <c r="CEH19" s="183"/>
      <c r="CEI19" s="183"/>
      <c r="CEJ19" s="183"/>
      <c r="CEK19" s="183"/>
      <c r="CEL19" s="183"/>
      <c r="CEM19" s="183"/>
      <c r="CEN19" s="183"/>
      <c r="CEO19" s="183"/>
      <c r="CEP19" s="183"/>
      <c r="CEQ19" s="183"/>
      <c r="CER19" s="183"/>
      <c r="CES19" s="183"/>
      <c r="CET19" s="183"/>
      <c r="CEU19" s="183"/>
      <c r="CEV19" s="183"/>
      <c r="CEW19" s="183"/>
      <c r="CEX19" s="183"/>
      <c r="CEY19" s="183"/>
      <c r="CEZ19" s="183"/>
      <c r="CFA19" s="183"/>
      <c r="CFB19" s="183"/>
      <c r="CFC19" s="183"/>
      <c r="CFD19" s="183"/>
      <c r="CFE19" s="183"/>
      <c r="CFF19" s="183"/>
      <c r="CFG19" s="183"/>
      <c r="CFH19" s="183"/>
      <c r="CFI19" s="183"/>
      <c r="CFJ19" s="183"/>
      <c r="CFK19" s="183"/>
      <c r="CFL19" s="183"/>
      <c r="CFM19" s="183"/>
      <c r="CFN19" s="183"/>
      <c r="CFO19" s="183"/>
      <c r="CFP19" s="183"/>
      <c r="CFQ19" s="183"/>
      <c r="CFR19" s="183"/>
      <c r="CFS19" s="183"/>
      <c r="CFT19" s="183"/>
      <c r="CFU19" s="183"/>
      <c r="CFV19" s="183"/>
      <c r="CFW19" s="183"/>
      <c r="CFX19" s="183"/>
      <c r="CFY19" s="183"/>
      <c r="CFZ19" s="183"/>
      <c r="CGA19" s="183"/>
      <c r="CGB19" s="183"/>
      <c r="CGC19" s="183"/>
      <c r="CGD19" s="183"/>
      <c r="CGE19" s="183"/>
      <c r="CGF19" s="183"/>
      <c r="CGG19" s="183"/>
      <c r="CGH19" s="183"/>
      <c r="CGI19" s="183"/>
      <c r="CGJ19" s="183"/>
      <c r="CGK19" s="183"/>
      <c r="CGL19" s="183"/>
      <c r="CGM19" s="183"/>
      <c r="CGN19" s="183"/>
      <c r="CGO19" s="183"/>
      <c r="CGP19" s="183"/>
      <c r="CGQ19" s="183"/>
      <c r="CGR19" s="183"/>
      <c r="CGS19" s="183"/>
      <c r="CGT19" s="183"/>
      <c r="CGU19" s="183"/>
      <c r="CGV19" s="183"/>
      <c r="CGW19" s="183"/>
      <c r="CGX19" s="183"/>
      <c r="CGY19" s="183"/>
      <c r="CGZ19" s="183"/>
      <c r="CHA19" s="183"/>
      <c r="CHB19" s="183"/>
      <c r="CHC19" s="183"/>
      <c r="CHD19" s="183"/>
      <c r="CHE19" s="183"/>
      <c r="CHF19" s="183"/>
      <c r="CHG19" s="183"/>
      <c r="CHH19" s="183"/>
      <c r="CHI19" s="183"/>
      <c r="CHJ19" s="183"/>
      <c r="CHK19" s="183"/>
      <c r="CHL19" s="183"/>
      <c r="CHM19" s="183"/>
      <c r="CHN19" s="183"/>
      <c r="CHO19" s="183"/>
    </row>
    <row r="20" spans="1:2251" s="161" customFormat="1">
      <c r="A20" s="85">
        <f t="shared" si="1"/>
        <v>45549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08"/>
      <c r="P20" s="209">
        <f t="shared" si="0"/>
        <v>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3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3"/>
      <c r="XV20" s="183"/>
      <c r="XW20" s="183"/>
      <c r="XX20" s="183"/>
      <c r="XY20" s="183"/>
      <c r="XZ20" s="183"/>
      <c r="YA20" s="183"/>
      <c r="YB20" s="183"/>
      <c r="YC20" s="183"/>
      <c r="YD20" s="183"/>
      <c r="YE20" s="183"/>
      <c r="YF20" s="183"/>
      <c r="YG20" s="183"/>
      <c r="YH20" s="183"/>
      <c r="YI20" s="183"/>
      <c r="YJ20" s="183"/>
      <c r="YK20" s="183"/>
      <c r="YL20" s="183"/>
      <c r="YM20" s="183"/>
      <c r="YN20" s="183"/>
      <c r="YO20" s="183"/>
      <c r="YP20" s="183"/>
      <c r="YQ20" s="183"/>
      <c r="YR20" s="183"/>
      <c r="YS20" s="183"/>
      <c r="YT20" s="183"/>
      <c r="YU20" s="183"/>
      <c r="YV20" s="183"/>
      <c r="YW20" s="183"/>
      <c r="YX20" s="183"/>
      <c r="YY20" s="183"/>
      <c r="YZ20" s="183"/>
      <c r="ZA20" s="183"/>
      <c r="ZB20" s="183"/>
      <c r="ZC20" s="183"/>
      <c r="ZD20" s="183"/>
      <c r="ZE20" s="183"/>
      <c r="ZF20" s="183"/>
      <c r="ZG20" s="183"/>
      <c r="ZH20" s="183"/>
      <c r="ZI20" s="183"/>
      <c r="ZJ20" s="183"/>
      <c r="ZK20" s="183"/>
      <c r="ZL20" s="183"/>
      <c r="ZM20" s="183"/>
      <c r="ZN20" s="183"/>
      <c r="ZO20" s="183"/>
      <c r="ZP20" s="183"/>
      <c r="ZQ20" s="183"/>
      <c r="ZR20" s="183"/>
      <c r="ZS20" s="183"/>
      <c r="ZT20" s="183"/>
      <c r="ZU20" s="183"/>
      <c r="ZV20" s="183"/>
      <c r="ZW20" s="183"/>
      <c r="ZX20" s="183"/>
      <c r="ZY20" s="183"/>
      <c r="ZZ20" s="183"/>
      <c r="AAA20" s="183"/>
      <c r="AAB20" s="183"/>
      <c r="AAC20" s="183"/>
      <c r="AAD20" s="183"/>
      <c r="AAE20" s="183"/>
      <c r="AAF20" s="183"/>
      <c r="AAG20" s="183"/>
      <c r="AAH20" s="183"/>
      <c r="AAI20" s="183"/>
      <c r="AAJ20" s="183"/>
      <c r="AAK20" s="183"/>
      <c r="AAL20" s="183"/>
      <c r="AAM20" s="183"/>
      <c r="AAN20" s="183"/>
      <c r="AAO20" s="183"/>
      <c r="AAP20" s="183"/>
      <c r="AAQ20" s="183"/>
      <c r="AAR20" s="183"/>
      <c r="AAS20" s="183"/>
      <c r="AAT20" s="183"/>
      <c r="AAU20" s="183"/>
      <c r="AAV20" s="183"/>
      <c r="AAW20" s="183"/>
      <c r="AAX20" s="183"/>
      <c r="AAY20" s="183"/>
      <c r="AAZ20" s="183"/>
      <c r="ABA20" s="183"/>
      <c r="ABB20" s="183"/>
      <c r="ABC20" s="183"/>
      <c r="ABD20" s="183"/>
      <c r="ABE20" s="183"/>
      <c r="ABF20" s="183"/>
      <c r="ABG20" s="183"/>
      <c r="ABH20" s="183"/>
      <c r="ABI20" s="183"/>
      <c r="ABJ20" s="183"/>
      <c r="ABK20" s="183"/>
      <c r="ABL20" s="183"/>
      <c r="ABM20" s="183"/>
      <c r="ABN20" s="183"/>
      <c r="ABO20" s="183"/>
      <c r="ABP20" s="183"/>
      <c r="ABQ20" s="183"/>
      <c r="ABR20" s="183"/>
      <c r="ABS20" s="183"/>
      <c r="ABT20" s="183"/>
      <c r="ABU20" s="183"/>
      <c r="ABV20" s="183"/>
      <c r="ABW20" s="183"/>
      <c r="ABX20" s="183"/>
      <c r="ABY20" s="183"/>
      <c r="ABZ20" s="183"/>
      <c r="ACA20" s="183"/>
      <c r="ACB20" s="183"/>
      <c r="ACC20" s="183"/>
      <c r="ACD20" s="183"/>
      <c r="ACE20" s="183"/>
      <c r="ACF20" s="183"/>
      <c r="ACG20" s="183"/>
      <c r="ACH20" s="183"/>
      <c r="ACI20" s="183"/>
      <c r="ACJ20" s="183"/>
      <c r="ACK20" s="183"/>
      <c r="ACL20" s="183"/>
      <c r="ACM20" s="183"/>
      <c r="ACN20" s="183"/>
      <c r="ACO20" s="183"/>
      <c r="ACP20" s="183"/>
      <c r="ACQ20" s="183"/>
      <c r="ACR20" s="183"/>
      <c r="ACS20" s="183"/>
      <c r="ACT20" s="183"/>
      <c r="ACU20" s="183"/>
      <c r="ACV20" s="183"/>
      <c r="ACW20" s="183"/>
      <c r="ACX20" s="183"/>
      <c r="ACY20" s="183"/>
      <c r="ACZ20" s="183"/>
      <c r="ADA20" s="183"/>
      <c r="ADB20" s="183"/>
      <c r="ADC20" s="183"/>
      <c r="ADD20" s="183"/>
      <c r="ADE20" s="183"/>
      <c r="ADF20" s="183"/>
      <c r="ADG20" s="183"/>
      <c r="ADH20" s="183"/>
      <c r="ADI20" s="183"/>
      <c r="ADJ20" s="183"/>
      <c r="ADK20" s="183"/>
      <c r="ADL20" s="183"/>
      <c r="ADM20" s="183"/>
      <c r="ADN20" s="183"/>
      <c r="ADO20" s="183"/>
      <c r="ADP20" s="183"/>
      <c r="ADQ20" s="183"/>
      <c r="ADR20" s="183"/>
      <c r="ADS20" s="183"/>
      <c r="ADT20" s="183"/>
      <c r="ADU20" s="183"/>
      <c r="ADV20" s="183"/>
      <c r="ADW20" s="183"/>
      <c r="ADX20" s="183"/>
      <c r="ADY20" s="183"/>
      <c r="ADZ20" s="183"/>
      <c r="AEA20" s="183"/>
      <c r="AEB20" s="183"/>
      <c r="AEC20" s="183"/>
      <c r="AED20" s="183"/>
      <c r="AEE20" s="183"/>
      <c r="AEF20" s="183"/>
      <c r="AEG20" s="183"/>
      <c r="AEH20" s="183"/>
      <c r="AEI20" s="183"/>
      <c r="AEJ20" s="183"/>
      <c r="AEK20" s="183"/>
      <c r="AEL20" s="183"/>
      <c r="AEM20" s="183"/>
      <c r="AEN20" s="183"/>
      <c r="AEO20" s="183"/>
      <c r="AEP20" s="183"/>
      <c r="AEQ20" s="183"/>
      <c r="AER20" s="183"/>
      <c r="AES20" s="183"/>
      <c r="AET20" s="183"/>
      <c r="AEU20" s="183"/>
      <c r="AEV20" s="183"/>
      <c r="AEW20" s="183"/>
      <c r="AEX20" s="183"/>
      <c r="AEY20" s="183"/>
      <c r="AEZ20" s="183"/>
      <c r="AFA20" s="183"/>
      <c r="AFB20" s="183"/>
      <c r="AFC20" s="183"/>
      <c r="AFD20" s="183"/>
      <c r="AFE20" s="183"/>
      <c r="AFF20" s="183"/>
      <c r="AFG20" s="183"/>
      <c r="AFH20" s="183"/>
      <c r="AFI20" s="183"/>
      <c r="AFJ20" s="183"/>
      <c r="AFK20" s="183"/>
      <c r="AFL20" s="183"/>
      <c r="AFM20" s="183"/>
      <c r="AFN20" s="183"/>
      <c r="AFO20" s="183"/>
      <c r="AFP20" s="183"/>
      <c r="AFQ20" s="183"/>
      <c r="AFR20" s="183"/>
      <c r="AFS20" s="183"/>
      <c r="AFT20" s="183"/>
      <c r="AFU20" s="183"/>
      <c r="AFV20" s="183"/>
      <c r="AFW20" s="183"/>
      <c r="AFX20" s="183"/>
      <c r="AFY20" s="183"/>
      <c r="AFZ20" s="183"/>
      <c r="AGA20" s="183"/>
      <c r="AGB20" s="183"/>
      <c r="AGC20" s="183"/>
      <c r="AGD20" s="183"/>
      <c r="AGE20" s="183"/>
      <c r="AGF20" s="183"/>
      <c r="AGG20" s="183"/>
      <c r="AGH20" s="183"/>
      <c r="AGI20" s="183"/>
      <c r="AGJ20" s="183"/>
      <c r="AGK20" s="183"/>
      <c r="AGL20" s="183"/>
      <c r="AGM20" s="183"/>
      <c r="AGN20" s="183"/>
      <c r="AGO20" s="183"/>
      <c r="AGP20" s="183"/>
      <c r="AGQ20" s="183"/>
      <c r="AGR20" s="183"/>
      <c r="AGS20" s="183"/>
      <c r="AGT20" s="183"/>
      <c r="AGU20" s="183"/>
      <c r="AGV20" s="183"/>
      <c r="AGW20" s="183"/>
      <c r="AGX20" s="183"/>
      <c r="AGY20" s="183"/>
      <c r="AGZ20" s="183"/>
      <c r="AHA20" s="183"/>
      <c r="AHB20" s="183"/>
      <c r="AHC20" s="183"/>
      <c r="AHD20" s="183"/>
      <c r="AHE20" s="183"/>
      <c r="AHF20" s="183"/>
      <c r="AHG20" s="183"/>
      <c r="AHH20" s="183"/>
      <c r="AHI20" s="183"/>
      <c r="AHJ20" s="183"/>
      <c r="AHK20" s="183"/>
      <c r="AHL20" s="183"/>
      <c r="AHM20" s="183"/>
      <c r="AHN20" s="183"/>
      <c r="AHO20" s="183"/>
      <c r="AHP20" s="183"/>
      <c r="AHQ20" s="183"/>
      <c r="AHR20" s="183"/>
      <c r="AHS20" s="183"/>
      <c r="AHT20" s="183"/>
      <c r="AHU20" s="183"/>
      <c r="AHV20" s="183"/>
      <c r="AHW20" s="183"/>
      <c r="AHX20" s="183"/>
      <c r="AHY20" s="183"/>
      <c r="AHZ20" s="183"/>
      <c r="AIA20" s="183"/>
      <c r="AIB20" s="183"/>
      <c r="AIC20" s="183"/>
      <c r="AID20" s="183"/>
      <c r="AIE20" s="183"/>
      <c r="AIF20" s="183"/>
      <c r="AIG20" s="183"/>
      <c r="AIH20" s="183"/>
      <c r="AII20" s="183"/>
      <c r="AIJ20" s="183"/>
      <c r="AIK20" s="183"/>
      <c r="AIL20" s="183"/>
      <c r="AIM20" s="183"/>
      <c r="AIN20" s="183"/>
      <c r="AIO20" s="183"/>
      <c r="AIP20" s="183"/>
      <c r="AIQ20" s="183"/>
      <c r="AIR20" s="183"/>
      <c r="AIS20" s="183"/>
      <c r="AIT20" s="183"/>
      <c r="AIU20" s="183"/>
      <c r="AIV20" s="183"/>
      <c r="AIW20" s="183"/>
      <c r="AIX20" s="183"/>
      <c r="AIY20" s="183"/>
      <c r="AIZ20" s="183"/>
      <c r="AJA20" s="183"/>
      <c r="AJB20" s="183"/>
      <c r="AJC20" s="183"/>
      <c r="AJD20" s="183"/>
      <c r="AJE20" s="183"/>
      <c r="AJF20" s="183"/>
      <c r="AJG20" s="183"/>
      <c r="AJH20" s="183"/>
      <c r="AJI20" s="183"/>
      <c r="AJJ20" s="183"/>
      <c r="AJK20" s="183"/>
      <c r="AJL20" s="183"/>
      <c r="AJM20" s="183"/>
      <c r="AJN20" s="183"/>
      <c r="AJO20" s="183"/>
      <c r="AJP20" s="183"/>
      <c r="AJQ20" s="183"/>
      <c r="AJR20" s="183"/>
      <c r="AJS20" s="183"/>
      <c r="AJT20" s="183"/>
      <c r="AJU20" s="183"/>
      <c r="AJV20" s="183"/>
      <c r="AJW20" s="183"/>
      <c r="AJX20" s="183"/>
      <c r="AJY20" s="183"/>
      <c r="AJZ20" s="183"/>
      <c r="AKA20" s="183"/>
      <c r="AKB20" s="183"/>
      <c r="AKC20" s="183"/>
      <c r="AKD20" s="183"/>
      <c r="AKE20" s="183"/>
      <c r="AKF20" s="183"/>
      <c r="AKG20" s="183"/>
      <c r="AKH20" s="183"/>
      <c r="AKI20" s="183"/>
      <c r="AKJ20" s="183"/>
      <c r="AKK20" s="183"/>
      <c r="AKL20" s="183"/>
      <c r="AKM20" s="183"/>
      <c r="AKN20" s="183"/>
      <c r="AKO20" s="183"/>
      <c r="AKP20" s="183"/>
      <c r="AKQ20" s="183"/>
      <c r="AKR20" s="183"/>
      <c r="AKS20" s="183"/>
      <c r="AKT20" s="183"/>
      <c r="AKU20" s="183"/>
      <c r="AKV20" s="183"/>
      <c r="AKW20" s="183"/>
      <c r="AKX20" s="183"/>
      <c r="AKY20" s="183"/>
      <c r="AKZ20" s="183"/>
      <c r="ALA20" s="183"/>
      <c r="ALB20" s="183"/>
      <c r="ALC20" s="183"/>
      <c r="ALD20" s="183"/>
      <c r="ALE20" s="183"/>
      <c r="ALF20" s="183"/>
      <c r="ALG20" s="183"/>
      <c r="ALH20" s="183"/>
      <c r="ALI20" s="183"/>
      <c r="ALJ20" s="183"/>
      <c r="ALK20" s="183"/>
      <c r="ALL20" s="183"/>
      <c r="ALM20" s="183"/>
      <c r="ALN20" s="183"/>
      <c r="ALO20" s="183"/>
      <c r="ALP20" s="183"/>
      <c r="ALQ20" s="183"/>
      <c r="ALR20" s="183"/>
      <c r="ALS20" s="183"/>
      <c r="ALT20" s="183"/>
      <c r="ALU20" s="183"/>
      <c r="ALV20" s="183"/>
      <c r="ALW20" s="183"/>
      <c r="ALX20" s="183"/>
      <c r="ALY20" s="183"/>
      <c r="ALZ20" s="183"/>
      <c r="AMA20" s="183"/>
      <c r="AMB20" s="183"/>
      <c r="AMC20" s="183"/>
      <c r="AMD20" s="183"/>
      <c r="AME20" s="183"/>
      <c r="AMF20" s="183"/>
      <c r="AMG20" s="183"/>
      <c r="AMH20" s="183"/>
      <c r="AMI20" s="183"/>
      <c r="AMJ20" s="183"/>
      <c r="AMK20" s="183"/>
      <c r="AML20" s="183"/>
      <c r="AMM20" s="183"/>
      <c r="AMN20" s="183"/>
      <c r="AMO20" s="183"/>
      <c r="AMP20" s="183"/>
      <c r="AMQ20" s="183"/>
      <c r="AMR20" s="183"/>
      <c r="AMS20" s="183"/>
      <c r="AMT20" s="183"/>
      <c r="AMU20" s="183"/>
      <c r="AMV20" s="183"/>
      <c r="AMW20" s="183"/>
      <c r="AMX20" s="183"/>
      <c r="AMY20" s="183"/>
      <c r="AMZ20" s="183"/>
      <c r="ANA20" s="183"/>
      <c r="ANB20" s="183"/>
      <c r="ANC20" s="183"/>
      <c r="AND20" s="183"/>
      <c r="ANE20" s="183"/>
      <c r="ANF20" s="183"/>
      <c r="ANG20" s="183"/>
      <c r="ANH20" s="183"/>
      <c r="ANI20" s="183"/>
      <c r="ANJ20" s="183"/>
      <c r="ANK20" s="183"/>
      <c r="ANL20" s="183"/>
      <c r="ANM20" s="183"/>
      <c r="ANN20" s="183"/>
      <c r="ANO20" s="183"/>
      <c r="ANP20" s="183"/>
      <c r="ANQ20" s="183"/>
      <c r="ANR20" s="183"/>
      <c r="ANS20" s="183"/>
      <c r="ANT20" s="183"/>
      <c r="ANU20" s="183"/>
      <c r="ANV20" s="183"/>
      <c r="ANW20" s="183"/>
      <c r="ANX20" s="183"/>
      <c r="ANY20" s="183"/>
      <c r="ANZ20" s="183"/>
      <c r="AOA20" s="183"/>
      <c r="AOB20" s="183"/>
      <c r="AOC20" s="183"/>
      <c r="AOD20" s="183"/>
      <c r="AOE20" s="183"/>
      <c r="AOF20" s="183"/>
      <c r="AOG20" s="183"/>
      <c r="AOH20" s="183"/>
      <c r="AOI20" s="183"/>
      <c r="AOJ20" s="183"/>
      <c r="AOK20" s="183"/>
      <c r="AOL20" s="183"/>
      <c r="AOM20" s="183"/>
      <c r="AON20" s="183"/>
      <c r="AOO20" s="183"/>
      <c r="AOP20" s="183"/>
      <c r="AOQ20" s="183"/>
      <c r="AOR20" s="183"/>
      <c r="AOS20" s="183"/>
      <c r="AOT20" s="183"/>
      <c r="AOU20" s="183"/>
      <c r="AOV20" s="183"/>
      <c r="AOW20" s="183"/>
      <c r="AOX20" s="183"/>
      <c r="AOY20" s="183"/>
      <c r="AOZ20" s="183"/>
      <c r="APA20" s="183"/>
      <c r="APB20" s="183"/>
      <c r="APC20" s="183"/>
      <c r="APD20" s="183"/>
      <c r="APE20" s="183"/>
      <c r="APF20" s="183"/>
      <c r="APG20" s="183"/>
      <c r="APH20" s="183"/>
      <c r="API20" s="183"/>
      <c r="APJ20" s="183"/>
      <c r="APK20" s="183"/>
      <c r="APL20" s="183"/>
      <c r="APM20" s="183"/>
      <c r="APN20" s="183"/>
      <c r="APO20" s="183"/>
      <c r="APP20" s="183"/>
      <c r="APQ20" s="183"/>
      <c r="APR20" s="183"/>
      <c r="APS20" s="183"/>
      <c r="APT20" s="183"/>
      <c r="APU20" s="183"/>
      <c r="APV20" s="183"/>
      <c r="APW20" s="183"/>
      <c r="APX20" s="183"/>
      <c r="APY20" s="183"/>
      <c r="APZ20" s="183"/>
      <c r="AQA20" s="183"/>
      <c r="AQB20" s="183"/>
      <c r="AQC20" s="183"/>
      <c r="AQD20" s="183"/>
      <c r="AQE20" s="183"/>
      <c r="AQF20" s="183"/>
      <c r="AQG20" s="183"/>
      <c r="AQH20" s="183"/>
      <c r="AQI20" s="183"/>
      <c r="AQJ20" s="183"/>
      <c r="AQK20" s="183"/>
      <c r="AQL20" s="183"/>
      <c r="AQM20" s="183"/>
      <c r="AQN20" s="183"/>
      <c r="AQO20" s="183"/>
      <c r="AQP20" s="183"/>
      <c r="AQQ20" s="183"/>
      <c r="AQR20" s="183"/>
      <c r="AQS20" s="183"/>
      <c r="AQT20" s="183"/>
      <c r="AQU20" s="183"/>
      <c r="AQV20" s="183"/>
      <c r="AQW20" s="183"/>
      <c r="AQX20" s="183"/>
      <c r="AQY20" s="183"/>
      <c r="AQZ20" s="183"/>
      <c r="ARA20" s="183"/>
      <c r="ARB20" s="183"/>
      <c r="ARC20" s="183"/>
      <c r="ARD20" s="183"/>
      <c r="ARE20" s="183"/>
      <c r="ARF20" s="183"/>
      <c r="ARG20" s="183"/>
      <c r="ARH20" s="183"/>
      <c r="ARI20" s="183"/>
      <c r="ARJ20" s="183"/>
      <c r="ARK20" s="183"/>
      <c r="ARL20" s="183"/>
      <c r="ARM20" s="183"/>
      <c r="ARN20" s="183"/>
      <c r="ARO20" s="183"/>
      <c r="ARP20" s="183"/>
      <c r="ARQ20" s="183"/>
      <c r="ARR20" s="183"/>
      <c r="ARS20" s="183"/>
      <c r="ART20" s="183"/>
      <c r="ARU20" s="183"/>
      <c r="ARV20" s="183"/>
      <c r="ARW20" s="183"/>
      <c r="ARX20" s="183"/>
      <c r="ARY20" s="183"/>
      <c r="ARZ20" s="183"/>
      <c r="ASA20" s="183"/>
      <c r="ASB20" s="183"/>
      <c r="ASC20" s="183"/>
      <c r="ASD20" s="183"/>
      <c r="ASE20" s="183"/>
      <c r="ASF20" s="183"/>
      <c r="ASG20" s="183"/>
      <c r="ASH20" s="183"/>
      <c r="ASI20" s="183"/>
      <c r="ASJ20" s="183"/>
      <c r="ASK20" s="183"/>
      <c r="ASL20" s="183"/>
      <c r="ASM20" s="183"/>
      <c r="ASN20" s="183"/>
      <c r="ASO20" s="183"/>
      <c r="ASP20" s="183"/>
      <c r="ASQ20" s="183"/>
      <c r="ASR20" s="183"/>
      <c r="ASS20" s="183"/>
      <c r="AST20" s="183"/>
      <c r="ASU20" s="183"/>
      <c r="ASV20" s="183"/>
      <c r="ASW20" s="183"/>
      <c r="ASX20" s="183"/>
      <c r="ASY20" s="183"/>
      <c r="ASZ20" s="183"/>
      <c r="ATA20" s="183"/>
      <c r="ATB20" s="183"/>
      <c r="ATC20" s="183"/>
      <c r="ATD20" s="183"/>
      <c r="ATE20" s="183"/>
      <c r="ATF20" s="183"/>
      <c r="ATG20" s="183"/>
      <c r="ATH20" s="183"/>
      <c r="ATI20" s="183"/>
      <c r="ATJ20" s="183"/>
      <c r="ATK20" s="183"/>
      <c r="ATL20" s="183"/>
      <c r="ATM20" s="183"/>
      <c r="ATN20" s="183"/>
      <c r="ATO20" s="183"/>
      <c r="ATP20" s="183"/>
      <c r="ATQ20" s="183"/>
      <c r="ATR20" s="183"/>
      <c r="ATS20" s="183"/>
      <c r="ATT20" s="183"/>
      <c r="ATU20" s="183"/>
      <c r="ATV20" s="183"/>
      <c r="ATW20" s="183"/>
      <c r="ATX20" s="183"/>
      <c r="ATY20" s="183"/>
      <c r="ATZ20" s="183"/>
      <c r="AUA20" s="183"/>
      <c r="AUB20" s="183"/>
      <c r="AUC20" s="183"/>
      <c r="AUD20" s="183"/>
      <c r="AUE20" s="183"/>
      <c r="AUF20" s="183"/>
      <c r="AUG20" s="183"/>
      <c r="AUH20" s="183"/>
      <c r="AUI20" s="183"/>
      <c r="AUJ20" s="183"/>
      <c r="AUK20" s="183"/>
      <c r="AUL20" s="183"/>
      <c r="AUM20" s="183"/>
      <c r="AUN20" s="183"/>
      <c r="AUO20" s="183"/>
      <c r="AUP20" s="183"/>
      <c r="AUQ20" s="183"/>
      <c r="AUR20" s="183"/>
      <c r="AUS20" s="183"/>
      <c r="AUT20" s="183"/>
      <c r="AUU20" s="183"/>
      <c r="AUV20" s="183"/>
      <c r="AUW20" s="183"/>
      <c r="AUX20" s="183"/>
      <c r="AUY20" s="183"/>
      <c r="AUZ20" s="183"/>
      <c r="AVA20" s="183"/>
      <c r="AVB20" s="183"/>
      <c r="AVC20" s="183"/>
      <c r="AVD20" s="183"/>
      <c r="AVE20" s="183"/>
      <c r="AVF20" s="183"/>
      <c r="AVG20" s="183"/>
      <c r="AVH20" s="183"/>
      <c r="AVI20" s="183"/>
      <c r="AVJ20" s="183"/>
      <c r="AVK20" s="183"/>
      <c r="AVL20" s="183"/>
      <c r="AVM20" s="183"/>
      <c r="AVN20" s="183"/>
      <c r="AVO20" s="183"/>
      <c r="AVP20" s="183"/>
      <c r="AVQ20" s="183"/>
      <c r="AVR20" s="183"/>
      <c r="AVS20" s="183"/>
      <c r="AVT20" s="183"/>
      <c r="AVU20" s="183"/>
      <c r="AVV20" s="183"/>
      <c r="AVW20" s="183"/>
      <c r="AVX20" s="183"/>
      <c r="AVY20" s="183"/>
      <c r="AVZ20" s="183"/>
      <c r="AWA20" s="183"/>
      <c r="AWB20" s="183"/>
      <c r="AWC20" s="183"/>
      <c r="AWD20" s="183"/>
      <c r="AWE20" s="183"/>
      <c r="AWF20" s="183"/>
      <c r="AWG20" s="183"/>
      <c r="AWH20" s="183"/>
      <c r="AWI20" s="183"/>
      <c r="AWJ20" s="183"/>
      <c r="AWK20" s="183"/>
      <c r="AWL20" s="183"/>
      <c r="AWM20" s="183"/>
      <c r="AWN20" s="183"/>
      <c r="AWO20" s="183"/>
      <c r="AWP20" s="183"/>
      <c r="AWQ20" s="183"/>
      <c r="AWR20" s="183"/>
      <c r="AWS20" s="183"/>
      <c r="AWT20" s="183"/>
      <c r="AWU20" s="183"/>
      <c r="AWV20" s="183"/>
      <c r="AWW20" s="183"/>
      <c r="AWX20" s="183"/>
      <c r="AWY20" s="183"/>
      <c r="AWZ20" s="183"/>
      <c r="AXA20" s="183"/>
      <c r="AXB20" s="183"/>
      <c r="AXC20" s="183"/>
      <c r="AXD20" s="183"/>
      <c r="AXE20" s="183"/>
      <c r="AXF20" s="183"/>
      <c r="AXG20" s="183"/>
      <c r="AXH20" s="183"/>
      <c r="AXI20" s="183"/>
      <c r="AXJ20" s="183"/>
      <c r="AXK20" s="183"/>
      <c r="AXL20" s="183"/>
      <c r="AXM20" s="183"/>
      <c r="AXN20" s="183"/>
      <c r="AXO20" s="183"/>
      <c r="AXP20" s="183"/>
      <c r="AXQ20" s="183"/>
      <c r="AXR20" s="183"/>
      <c r="AXS20" s="183"/>
      <c r="AXT20" s="183"/>
      <c r="AXU20" s="183"/>
      <c r="AXV20" s="183"/>
      <c r="AXW20" s="183"/>
      <c r="AXX20" s="183"/>
      <c r="AXY20" s="183"/>
      <c r="AXZ20" s="183"/>
      <c r="AYA20" s="183"/>
      <c r="AYB20" s="183"/>
      <c r="AYC20" s="183"/>
      <c r="AYD20" s="183"/>
      <c r="AYE20" s="183"/>
      <c r="AYF20" s="183"/>
      <c r="AYG20" s="183"/>
      <c r="AYH20" s="183"/>
      <c r="AYI20" s="183"/>
      <c r="AYJ20" s="183"/>
      <c r="AYK20" s="183"/>
      <c r="AYL20" s="183"/>
      <c r="AYM20" s="183"/>
      <c r="AYN20" s="183"/>
      <c r="AYO20" s="183"/>
      <c r="AYP20" s="183"/>
      <c r="AYQ20" s="183"/>
      <c r="AYR20" s="183"/>
      <c r="AYS20" s="183"/>
      <c r="AYT20" s="183"/>
      <c r="AYU20" s="183"/>
      <c r="AYV20" s="183"/>
      <c r="AYW20" s="183"/>
      <c r="AYX20" s="183"/>
      <c r="AYY20" s="183"/>
      <c r="AYZ20" s="183"/>
      <c r="AZA20" s="183"/>
      <c r="AZB20" s="183"/>
      <c r="AZC20" s="183"/>
      <c r="AZD20" s="183"/>
      <c r="AZE20" s="183"/>
      <c r="AZF20" s="183"/>
      <c r="AZG20" s="183"/>
      <c r="AZH20" s="183"/>
      <c r="AZI20" s="183"/>
      <c r="AZJ20" s="183"/>
      <c r="AZK20" s="183"/>
      <c r="AZL20" s="183"/>
      <c r="AZM20" s="183"/>
      <c r="AZN20" s="183"/>
      <c r="AZO20" s="183"/>
      <c r="AZP20" s="183"/>
      <c r="AZQ20" s="183"/>
      <c r="AZR20" s="183"/>
      <c r="AZS20" s="183"/>
      <c r="AZT20" s="183"/>
      <c r="AZU20" s="183"/>
      <c r="AZV20" s="183"/>
      <c r="AZW20" s="183"/>
      <c r="AZX20" s="183"/>
      <c r="AZY20" s="183"/>
      <c r="AZZ20" s="183"/>
      <c r="BAA20" s="183"/>
      <c r="BAB20" s="183"/>
      <c r="BAC20" s="183"/>
      <c r="BAD20" s="183"/>
      <c r="BAE20" s="183"/>
      <c r="BAF20" s="183"/>
      <c r="BAG20" s="183"/>
      <c r="BAH20" s="183"/>
      <c r="BAI20" s="183"/>
      <c r="BAJ20" s="183"/>
      <c r="BAK20" s="183"/>
      <c r="BAL20" s="183"/>
      <c r="BAM20" s="183"/>
      <c r="BAN20" s="183"/>
      <c r="BAO20" s="183"/>
      <c r="BAP20" s="183"/>
      <c r="BAQ20" s="183"/>
      <c r="BAR20" s="183"/>
      <c r="BAS20" s="183"/>
      <c r="BAT20" s="183"/>
      <c r="BAU20" s="183"/>
      <c r="BAV20" s="183"/>
      <c r="BAW20" s="183"/>
      <c r="BAX20" s="183"/>
      <c r="BAY20" s="183"/>
      <c r="BAZ20" s="183"/>
      <c r="BBA20" s="183"/>
      <c r="BBB20" s="183"/>
      <c r="BBC20" s="183"/>
      <c r="BBD20" s="183"/>
      <c r="BBE20" s="183"/>
      <c r="BBF20" s="183"/>
      <c r="BBG20" s="183"/>
      <c r="BBH20" s="183"/>
      <c r="BBI20" s="183"/>
      <c r="BBJ20" s="183"/>
      <c r="BBK20" s="183"/>
      <c r="BBL20" s="183"/>
      <c r="BBM20" s="183"/>
      <c r="BBN20" s="183"/>
      <c r="BBO20" s="183"/>
      <c r="BBP20" s="183"/>
      <c r="BBQ20" s="183"/>
      <c r="BBR20" s="183"/>
      <c r="BBS20" s="183"/>
      <c r="BBT20" s="183"/>
      <c r="BBU20" s="183"/>
      <c r="BBV20" s="183"/>
      <c r="BBW20" s="183"/>
      <c r="BBX20" s="183"/>
      <c r="BBY20" s="183"/>
      <c r="BBZ20" s="183"/>
      <c r="BCA20" s="183"/>
      <c r="BCB20" s="183"/>
      <c r="BCC20" s="183"/>
      <c r="BCD20" s="183"/>
      <c r="BCE20" s="183"/>
      <c r="BCF20" s="183"/>
      <c r="BCG20" s="183"/>
      <c r="BCH20" s="183"/>
      <c r="BCI20" s="183"/>
      <c r="BCJ20" s="183"/>
      <c r="BCK20" s="183"/>
      <c r="BCL20" s="183"/>
      <c r="BCM20" s="183"/>
      <c r="BCN20" s="183"/>
      <c r="BCO20" s="183"/>
      <c r="BCP20" s="183"/>
      <c r="BCQ20" s="183"/>
      <c r="BCR20" s="183"/>
      <c r="BCS20" s="183"/>
      <c r="BCT20" s="183"/>
      <c r="BCU20" s="183"/>
      <c r="BCV20" s="183"/>
      <c r="BCW20" s="183"/>
      <c r="BCX20" s="183"/>
      <c r="BCY20" s="183"/>
      <c r="BCZ20" s="183"/>
      <c r="BDA20" s="183"/>
      <c r="BDB20" s="183"/>
      <c r="BDC20" s="183"/>
      <c r="BDD20" s="183"/>
      <c r="BDE20" s="183"/>
      <c r="BDF20" s="183"/>
      <c r="BDG20" s="183"/>
      <c r="BDH20" s="183"/>
      <c r="BDI20" s="183"/>
      <c r="BDJ20" s="183"/>
      <c r="BDK20" s="183"/>
      <c r="BDL20" s="183"/>
      <c r="BDM20" s="183"/>
      <c r="BDN20" s="183"/>
      <c r="BDO20" s="183"/>
      <c r="BDP20" s="183"/>
      <c r="BDQ20" s="183"/>
      <c r="BDR20" s="183"/>
      <c r="BDS20" s="183"/>
      <c r="BDT20" s="183"/>
      <c r="BDU20" s="183"/>
      <c r="BDV20" s="183"/>
      <c r="BDW20" s="183"/>
      <c r="BDX20" s="183"/>
      <c r="BDY20" s="183"/>
      <c r="BDZ20" s="183"/>
      <c r="BEA20" s="183"/>
      <c r="BEB20" s="183"/>
      <c r="BEC20" s="183"/>
      <c r="BED20" s="183"/>
      <c r="BEE20" s="183"/>
      <c r="BEF20" s="183"/>
      <c r="BEG20" s="183"/>
      <c r="BEH20" s="183"/>
      <c r="BEI20" s="183"/>
      <c r="BEJ20" s="183"/>
      <c r="BEK20" s="183"/>
      <c r="BEL20" s="183"/>
      <c r="BEM20" s="183"/>
      <c r="BEN20" s="183"/>
      <c r="BEO20" s="183"/>
      <c r="BEP20" s="183"/>
      <c r="BEQ20" s="183"/>
      <c r="BER20" s="183"/>
      <c r="BES20" s="183"/>
      <c r="BET20" s="183"/>
      <c r="BEU20" s="183"/>
      <c r="BEV20" s="183"/>
      <c r="BEW20" s="183"/>
      <c r="BEX20" s="183"/>
      <c r="BEY20" s="183"/>
      <c r="BEZ20" s="183"/>
      <c r="BFA20" s="183"/>
      <c r="BFB20" s="183"/>
      <c r="BFC20" s="183"/>
      <c r="BFD20" s="183"/>
      <c r="BFE20" s="183"/>
      <c r="BFF20" s="183"/>
      <c r="BFG20" s="183"/>
      <c r="BFH20" s="183"/>
      <c r="BFI20" s="183"/>
      <c r="BFJ20" s="183"/>
      <c r="BFK20" s="183"/>
      <c r="BFL20" s="183"/>
      <c r="BFM20" s="183"/>
      <c r="BFN20" s="183"/>
      <c r="BFO20" s="183"/>
      <c r="BFP20" s="183"/>
      <c r="BFQ20" s="183"/>
      <c r="BFR20" s="183"/>
      <c r="BFS20" s="183"/>
      <c r="BFT20" s="183"/>
      <c r="BFU20" s="183"/>
      <c r="BFV20" s="183"/>
      <c r="BFW20" s="183"/>
      <c r="BFX20" s="183"/>
      <c r="BFY20" s="183"/>
      <c r="BFZ20" s="183"/>
      <c r="BGA20" s="183"/>
      <c r="BGB20" s="183"/>
      <c r="BGC20" s="183"/>
      <c r="BGD20" s="183"/>
      <c r="BGE20" s="183"/>
      <c r="BGF20" s="183"/>
      <c r="BGG20" s="183"/>
      <c r="BGH20" s="183"/>
      <c r="BGI20" s="183"/>
      <c r="BGJ20" s="183"/>
      <c r="BGK20" s="183"/>
      <c r="BGL20" s="183"/>
      <c r="BGM20" s="183"/>
      <c r="BGN20" s="183"/>
      <c r="BGO20" s="183"/>
      <c r="BGP20" s="183"/>
      <c r="BGQ20" s="183"/>
      <c r="BGR20" s="183"/>
      <c r="BGS20" s="183"/>
      <c r="BGT20" s="183"/>
      <c r="BGU20" s="183"/>
      <c r="BGV20" s="183"/>
      <c r="BGW20" s="183"/>
      <c r="BGX20" s="183"/>
      <c r="BGY20" s="183"/>
      <c r="BGZ20" s="183"/>
      <c r="BHA20" s="183"/>
      <c r="BHB20" s="183"/>
      <c r="BHC20" s="183"/>
      <c r="BHD20" s="183"/>
      <c r="BHE20" s="183"/>
      <c r="BHF20" s="183"/>
      <c r="BHG20" s="183"/>
      <c r="BHH20" s="183"/>
      <c r="BHI20" s="183"/>
      <c r="BHJ20" s="183"/>
      <c r="BHK20" s="183"/>
      <c r="BHL20" s="183"/>
      <c r="BHM20" s="183"/>
      <c r="BHN20" s="183"/>
      <c r="BHO20" s="183"/>
      <c r="BHP20" s="183"/>
      <c r="BHQ20" s="183"/>
      <c r="BHR20" s="183"/>
      <c r="BHS20" s="183"/>
      <c r="BHT20" s="183"/>
      <c r="BHU20" s="183"/>
      <c r="BHV20" s="183"/>
      <c r="BHW20" s="183"/>
      <c r="BHX20" s="183"/>
      <c r="BHY20" s="183"/>
      <c r="BHZ20" s="183"/>
      <c r="BIA20" s="183"/>
      <c r="BIB20" s="183"/>
      <c r="BIC20" s="183"/>
      <c r="BID20" s="183"/>
      <c r="BIE20" s="183"/>
      <c r="BIF20" s="183"/>
      <c r="BIG20" s="183"/>
      <c r="BIH20" s="183"/>
      <c r="BII20" s="183"/>
      <c r="BIJ20" s="183"/>
      <c r="BIK20" s="183"/>
      <c r="BIL20" s="183"/>
      <c r="BIM20" s="183"/>
      <c r="BIN20" s="183"/>
      <c r="BIO20" s="183"/>
      <c r="BIP20" s="183"/>
      <c r="BIQ20" s="183"/>
      <c r="BIR20" s="183"/>
      <c r="BIS20" s="183"/>
      <c r="BIT20" s="183"/>
      <c r="BIU20" s="183"/>
      <c r="BIV20" s="183"/>
      <c r="BIW20" s="183"/>
      <c r="BIX20" s="183"/>
      <c r="BIY20" s="183"/>
      <c r="BIZ20" s="183"/>
      <c r="BJA20" s="183"/>
      <c r="BJB20" s="183"/>
      <c r="BJC20" s="183"/>
      <c r="BJD20" s="183"/>
      <c r="BJE20" s="183"/>
      <c r="BJF20" s="183"/>
      <c r="BJG20" s="183"/>
      <c r="BJH20" s="183"/>
      <c r="BJI20" s="183"/>
      <c r="BJJ20" s="183"/>
      <c r="BJK20" s="183"/>
      <c r="BJL20" s="183"/>
      <c r="BJM20" s="183"/>
      <c r="BJN20" s="183"/>
      <c r="BJO20" s="183"/>
      <c r="BJP20" s="183"/>
      <c r="BJQ20" s="183"/>
      <c r="BJR20" s="183"/>
      <c r="BJS20" s="183"/>
      <c r="BJT20" s="183"/>
      <c r="BJU20" s="183"/>
      <c r="BJV20" s="183"/>
      <c r="BJW20" s="183"/>
      <c r="BJX20" s="183"/>
      <c r="BJY20" s="183"/>
      <c r="BJZ20" s="183"/>
      <c r="BKA20" s="183"/>
      <c r="BKB20" s="183"/>
      <c r="BKC20" s="183"/>
      <c r="BKD20" s="183"/>
      <c r="BKE20" s="183"/>
      <c r="BKF20" s="183"/>
      <c r="BKG20" s="183"/>
      <c r="BKH20" s="183"/>
      <c r="BKI20" s="183"/>
      <c r="BKJ20" s="183"/>
      <c r="BKK20" s="183"/>
      <c r="BKL20" s="183"/>
      <c r="BKM20" s="183"/>
      <c r="BKN20" s="183"/>
      <c r="BKO20" s="183"/>
      <c r="BKP20" s="183"/>
      <c r="BKQ20" s="183"/>
      <c r="BKR20" s="183"/>
      <c r="BKS20" s="183"/>
      <c r="BKT20" s="183"/>
      <c r="BKU20" s="183"/>
      <c r="BKV20" s="183"/>
      <c r="BKW20" s="183"/>
      <c r="BKX20" s="183"/>
      <c r="BKY20" s="183"/>
      <c r="BKZ20" s="183"/>
      <c r="BLA20" s="183"/>
      <c r="BLB20" s="183"/>
      <c r="BLC20" s="183"/>
      <c r="BLD20" s="183"/>
      <c r="BLE20" s="183"/>
      <c r="BLF20" s="183"/>
      <c r="BLG20" s="183"/>
      <c r="BLH20" s="183"/>
      <c r="BLI20" s="183"/>
      <c r="BLJ20" s="183"/>
      <c r="BLK20" s="183"/>
      <c r="BLL20" s="183"/>
      <c r="BLM20" s="183"/>
      <c r="BLN20" s="183"/>
      <c r="BLO20" s="183"/>
      <c r="BLP20" s="183"/>
      <c r="BLQ20" s="183"/>
      <c r="BLR20" s="183"/>
      <c r="BLS20" s="183"/>
      <c r="BLT20" s="183"/>
      <c r="BLU20" s="183"/>
      <c r="BLV20" s="183"/>
      <c r="BLW20" s="183"/>
      <c r="BLX20" s="183"/>
      <c r="BLY20" s="183"/>
      <c r="BLZ20" s="183"/>
      <c r="BMA20" s="183"/>
      <c r="BMB20" s="183"/>
      <c r="BMC20" s="183"/>
      <c r="BMD20" s="183"/>
      <c r="BME20" s="183"/>
      <c r="BMF20" s="183"/>
      <c r="BMG20" s="183"/>
      <c r="BMH20" s="183"/>
      <c r="BMI20" s="183"/>
      <c r="BMJ20" s="183"/>
      <c r="BMK20" s="183"/>
      <c r="BML20" s="183"/>
      <c r="BMM20" s="183"/>
      <c r="BMN20" s="183"/>
      <c r="BMO20" s="183"/>
      <c r="BMP20" s="183"/>
      <c r="BMQ20" s="183"/>
      <c r="BMR20" s="183"/>
      <c r="BMS20" s="183"/>
      <c r="BMT20" s="183"/>
      <c r="BMU20" s="183"/>
      <c r="BMV20" s="183"/>
      <c r="BMW20" s="183"/>
      <c r="BMX20" s="183"/>
      <c r="BMY20" s="183"/>
      <c r="BMZ20" s="183"/>
      <c r="BNA20" s="183"/>
      <c r="BNB20" s="183"/>
      <c r="BNC20" s="183"/>
      <c r="BND20" s="183"/>
      <c r="BNE20" s="183"/>
      <c r="BNF20" s="183"/>
      <c r="BNG20" s="183"/>
      <c r="BNH20" s="183"/>
      <c r="BNI20" s="183"/>
      <c r="BNJ20" s="183"/>
      <c r="BNK20" s="183"/>
      <c r="BNL20" s="183"/>
      <c r="BNM20" s="183"/>
      <c r="BNN20" s="183"/>
      <c r="BNO20" s="183"/>
      <c r="BNP20" s="183"/>
      <c r="BNQ20" s="183"/>
      <c r="BNR20" s="183"/>
      <c r="BNS20" s="183"/>
      <c r="BNT20" s="183"/>
      <c r="BNU20" s="183"/>
      <c r="BNV20" s="183"/>
      <c r="BNW20" s="183"/>
      <c r="BNX20" s="183"/>
      <c r="BNY20" s="183"/>
      <c r="BNZ20" s="183"/>
      <c r="BOA20" s="183"/>
      <c r="BOB20" s="183"/>
      <c r="BOC20" s="183"/>
      <c r="BOD20" s="183"/>
      <c r="BOE20" s="183"/>
      <c r="BOF20" s="183"/>
      <c r="BOG20" s="183"/>
      <c r="BOH20" s="183"/>
      <c r="BOI20" s="183"/>
      <c r="BOJ20" s="183"/>
      <c r="BOK20" s="183"/>
      <c r="BOL20" s="183"/>
      <c r="BOM20" s="183"/>
      <c r="BON20" s="183"/>
      <c r="BOO20" s="183"/>
      <c r="BOP20" s="183"/>
      <c r="BOQ20" s="183"/>
      <c r="BOR20" s="183"/>
      <c r="BOS20" s="183"/>
      <c r="BOT20" s="183"/>
      <c r="BOU20" s="183"/>
      <c r="BOV20" s="183"/>
      <c r="BOW20" s="183"/>
      <c r="BOX20" s="183"/>
      <c r="BOY20" s="183"/>
      <c r="BOZ20" s="183"/>
      <c r="BPA20" s="183"/>
      <c r="BPB20" s="183"/>
      <c r="BPC20" s="183"/>
      <c r="BPD20" s="183"/>
      <c r="BPE20" s="183"/>
      <c r="BPF20" s="183"/>
      <c r="BPG20" s="183"/>
      <c r="BPH20" s="183"/>
      <c r="BPI20" s="183"/>
      <c r="BPJ20" s="183"/>
      <c r="BPK20" s="183"/>
      <c r="BPL20" s="183"/>
      <c r="BPM20" s="183"/>
      <c r="BPN20" s="183"/>
      <c r="BPO20" s="183"/>
      <c r="BPP20" s="183"/>
      <c r="BPQ20" s="183"/>
      <c r="BPR20" s="183"/>
      <c r="BPS20" s="183"/>
      <c r="BPT20" s="183"/>
      <c r="BPU20" s="183"/>
      <c r="BPV20" s="183"/>
      <c r="BPW20" s="183"/>
      <c r="BPX20" s="183"/>
      <c r="BPY20" s="183"/>
      <c r="BPZ20" s="183"/>
      <c r="BQA20" s="183"/>
      <c r="BQB20" s="183"/>
      <c r="BQC20" s="183"/>
      <c r="BQD20" s="183"/>
      <c r="BQE20" s="183"/>
      <c r="BQF20" s="183"/>
      <c r="BQG20" s="183"/>
      <c r="BQH20" s="183"/>
      <c r="BQI20" s="183"/>
      <c r="BQJ20" s="183"/>
      <c r="BQK20" s="183"/>
      <c r="BQL20" s="183"/>
      <c r="BQM20" s="183"/>
      <c r="BQN20" s="183"/>
      <c r="BQO20" s="183"/>
      <c r="BQP20" s="183"/>
      <c r="BQQ20" s="183"/>
      <c r="BQR20" s="183"/>
      <c r="BQS20" s="183"/>
      <c r="BQT20" s="183"/>
      <c r="BQU20" s="183"/>
      <c r="BQV20" s="183"/>
      <c r="BQW20" s="183"/>
      <c r="BQX20" s="183"/>
      <c r="BQY20" s="183"/>
      <c r="BQZ20" s="183"/>
      <c r="BRA20" s="183"/>
      <c r="BRB20" s="183"/>
      <c r="BRC20" s="183"/>
      <c r="BRD20" s="183"/>
      <c r="BRE20" s="183"/>
      <c r="BRF20" s="183"/>
      <c r="BRG20" s="183"/>
      <c r="BRH20" s="183"/>
      <c r="BRI20" s="183"/>
      <c r="BRJ20" s="183"/>
      <c r="BRK20" s="183"/>
      <c r="BRL20" s="183"/>
      <c r="BRM20" s="183"/>
      <c r="BRN20" s="183"/>
      <c r="BRO20" s="183"/>
      <c r="BRP20" s="183"/>
      <c r="BRQ20" s="183"/>
      <c r="BRR20" s="183"/>
      <c r="BRS20" s="183"/>
      <c r="BRT20" s="183"/>
      <c r="BRU20" s="183"/>
      <c r="BRV20" s="183"/>
      <c r="BRW20" s="183"/>
      <c r="BRX20" s="183"/>
      <c r="BRY20" s="183"/>
      <c r="BRZ20" s="183"/>
      <c r="BSA20" s="183"/>
      <c r="BSB20" s="183"/>
      <c r="BSC20" s="183"/>
      <c r="BSD20" s="183"/>
      <c r="BSE20" s="183"/>
      <c r="BSF20" s="183"/>
      <c r="BSG20" s="183"/>
      <c r="BSH20" s="183"/>
      <c r="BSI20" s="183"/>
      <c r="BSJ20" s="183"/>
      <c r="BSK20" s="183"/>
      <c r="BSL20" s="183"/>
      <c r="BSM20" s="183"/>
      <c r="BSN20" s="183"/>
      <c r="BSO20" s="183"/>
      <c r="BSP20" s="183"/>
      <c r="BSQ20" s="183"/>
      <c r="BSR20" s="183"/>
      <c r="BSS20" s="183"/>
      <c r="BST20" s="183"/>
      <c r="BSU20" s="183"/>
      <c r="BSV20" s="183"/>
      <c r="BSW20" s="183"/>
      <c r="BSX20" s="183"/>
      <c r="BSY20" s="183"/>
      <c r="BSZ20" s="183"/>
      <c r="BTA20" s="183"/>
      <c r="BTB20" s="183"/>
      <c r="BTC20" s="183"/>
      <c r="BTD20" s="183"/>
      <c r="BTE20" s="183"/>
      <c r="BTF20" s="183"/>
      <c r="BTG20" s="183"/>
      <c r="BTH20" s="183"/>
      <c r="BTI20" s="183"/>
      <c r="BTJ20" s="183"/>
      <c r="BTK20" s="183"/>
      <c r="BTL20" s="183"/>
      <c r="BTM20" s="183"/>
      <c r="BTN20" s="183"/>
      <c r="BTO20" s="183"/>
      <c r="BTP20" s="183"/>
      <c r="BTQ20" s="183"/>
      <c r="BTR20" s="183"/>
      <c r="BTS20" s="183"/>
      <c r="BTT20" s="183"/>
      <c r="BTU20" s="183"/>
      <c r="BTV20" s="183"/>
      <c r="BTW20" s="183"/>
      <c r="BTX20" s="183"/>
      <c r="BTY20" s="183"/>
      <c r="BTZ20" s="183"/>
      <c r="BUA20" s="183"/>
      <c r="BUB20" s="183"/>
      <c r="BUC20" s="183"/>
      <c r="BUD20" s="183"/>
      <c r="BUE20" s="183"/>
      <c r="BUF20" s="183"/>
      <c r="BUG20" s="183"/>
      <c r="BUH20" s="183"/>
      <c r="BUI20" s="183"/>
      <c r="BUJ20" s="183"/>
      <c r="BUK20" s="183"/>
      <c r="BUL20" s="183"/>
      <c r="BUM20" s="183"/>
      <c r="BUN20" s="183"/>
      <c r="BUO20" s="183"/>
      <c r="BUP20" s="183"/>
      <c r="BUQ20" s="183"/>
      <c r="BUR20" s="183"/>
      <c r="BUS20" s="183"/>
      <c r="BUT20" s="183"/>
      <c r="BUU20" s="183"/>
      <c r="BUV20" s="183"/>
      <c r="BUW20" s="183"/>
      <c r="BUX20" s="183"/>
      <c r="BUY20" s="183"/>
      <c r="BUZ20" s="183"/>
      <c r="BVA20" s="183"/>
      <c r="BVB20" s="183"/>
      <c r="BVC20" s="183"/>
      <c r="BVD20" s="183"/>
      <c r="BVE20" s="183"/>
      <c r="BVF20" s="183"/>
      <c r="BVG20" s="183"/>
      <c r="BVH20" s="183"/>
      <c r="BVI20" s="183"/>
      <c r="BVJ20" s="183"/>
      <c r="BVK20" s="183"/>
      <c r="BVL20" s="183"/>
      <c r="BVM20" s="183"/>
      <c r="BVN20" s="183"/>
      <c r="BVO20" s="183"/>
      <c r="BVP20" s="183"/>
      <c r="BVQ20" s="183"/>
      <c r="BVR20" s="183"/>
      <c r="BVS20" s="183"/>
      <c r="BVT20" s="183"/>
      <c r="BVU20" s="183"/>
      <c r="BVV20" s="183"/>
      <c r="BVW20" s="183"/>
      <c r="BVX20" s="183"/>
      <c r="BVY20" s="183"/>
      <c r="BVZ20" s="183"/>
      <c r="BWA20" s="183"/>
      <c r="BWB20" s="183"/>
      <c r="BWC20" s="183"/>
      <c r="BWD20" s="183"/>
      <c r="BWE20" s="183"/>
      <c r="BWF20" s="183"/>
      <c r="BWG20" s="183"/>
      <c r="BWH20" s="183"/>
      <c r="BWI20" s="183"/>
      <c r="BWJ20" s="183"/>
      <c r="BWK20" s="183"/>
      <c r="BWL20" s="183"/>
      <c r="BWM20" s="183"/>
      <c r="BWN20" s="183"/>
      <c r="BWO20" s="183"/>
      <c r="BWP20" s="183"/>
      <c r="BWQ20" s="183"/>
      <c r="BWR20" s="183"/>
      <c r="BWS20" s="183"/>
      <c r="BWT20" s="183"/>
      <c r="BWU20" s="183"/>
      <c r="BWV20" s="183"/>
      <c r="BWW20" s="183"/>
      <c r="BWX20" s="183"/>
      <c r="BWY20" s="183"/>
      <c r="BWZ20" s="183"/>
      <c r="BXA20" s="183"/>
      <c r="BXB20" s="183"/>
      <c r="BXC20" s="183"/>
      <c r="BXD20" s="183"/>
      <c r="BXE20" s="183"/>
      <c r="BXF20" s="183"/>
      <c r="BXG20" s="183"/>
      <c r="BXH20" s="183"/>
      <c r="BXI20" s="183"/>
      <c r="BXJ20" s="183"/>
      <c r="BXK20" s="183"/>
      <c r="BXL20" s="183"/>
      <c r="BXM20" s="183"/>
      <c r="BXN20" s="183"/>
      <c r="BXO20" s="183"/>
      <c r="BXP20" s="183"/>
      <c r="BXQ20" s="183"/>
      <c r="BXR20" s="183"/>
      <c r="BXS20" s="183"/>
      <c r="BXT20" s="183"/>
      <c r="BXU20" s="183"/>
      <c r="BXV20" s="183"/>
      <c r="BXW20" s="183"/>
      <c r="BXX20" s="183"/>
      <c r="BXY20" s="183"/>
      <c r="BXZ20" s="183"/>
      <c r="BYA20" s="183"/>
      <c r="BYB20" s="183"/>
      <c r="BYC20" s="183"/>
      <c r="BYD20" s="183"/>
      <c r="BYE20" s="183"/>
      <c r="BYF20" s="183"/>
      <c r="BYG20" s="183"/>
      <c r="BYH20" s="183"/>
      <c r="BYI20" s="183"/>
      <c r="BYJ20" s="183"/>
      <c r="BYK20" s="183"/>
      <c r="BYL20" s="183"/>
      <c r="BYM20" s="183"/>
      <c r="BYN20" s="183"/>
      <c r="BYO20" s="183"/>
      <c r="BYP20" s="183"/>
      <c r="BYQ20" s="183"/>
      <c r="BYR20" s="183"/>
      <c r="BYS20" s="183"/>
      <c r="BYT20" s="183"/>
      <c r="BYU20" s="183"/>
      <c r="BYV20" s="183"/>
      <c r="BYW20" s="183"/>
      <c r="BYX20" s="183"/>
      <c r="BYY20" s="183"/>
      <c r="BYZ20" s="183"/>
      <c r="BZA20" s="183"/>
      <c r="BZB20" s="183"/>
      <c r="BZC20" s="183"/>
      <c r="BZD20" s="183"/>
      <c r="BZE20" s="183"/>
      <c r="BZF20" s="183"/>
      <c r="BZG20" s="183"/>
      <c r="BZH20" s="183"/>
      <c r="BZI20" s="183"/>
      <c r="BZJ20" s="183"/>
      <c r="BZK20" s="183"/>
      <c r="BZL20" s="183"/>
      <c r="BZM20" s="183"/>
      <c r="BZN20" s="183"/>
      <c r="BZO20" s="183"/>
      <c r="BZP20" s="183"/>
      <c r="BZQ20" s="183"/>
      <c r="BZR20" s="183"/>
      <c r="BZS20" s="183"/>
      <c r="BZT20" s="183"/>
      <c r="BZU20" s="183"/>
      <c r="BZV20" s="183"/>
      <c r="BZW20" s="183"/>
      <c r="BZX20" s="183"/>
      <c r="BZY20" s="183"/>
      <c r="BZZ20" s="183"/>
      <c r="CAA20" s="183"/>
      <c r="CAB20" s="183"/>
      <c r="CAC20" s="183"/>
      <c r="CAD20" s="183"/>
      <c r="CAE20" s="183"/>
      <c r="CAF20" s="183"/>
      <c r="CAG20" s="183"/>
      <c r="CAH20" s="183"/>
      <c r="CAI20" s="183"/>
      <c r="CAJ20" s="183"/>
      <c r="CAK20" s="183"/>
      <c r="CAL20" s="183"/>
      <c r="CAM20" s="183"/>
      <c r="CAN20" s="183"/>
      <c r="CAO20" s="183"/>
      <c r="CAP20" s="183"/>
      <c r="CAQ20" s="183"/>
      <c r="CAR20" s="183"/>
      <c r="CAS20" s="183"/>
      <c r="CAT20" s="183"/>
      <c r="CAU20" s="183"/>
      <c r="CAV20" s="183"/>
      <c r="CAW20" s="183"/>
      <c r="CAX20" s="183"/>
      <c r="CAY20" s="183"/>
      <c r="CAZ20" s="183"/>
      <c r="CBA20" s="183"/>
      <c r="CBB20" s="183"/>
      <c r="CBC20" s="183"/>
      <c r="CBD20" s="183"/>
      <c r="CBE20" s="183"/>
      <c r="CBF20" s="183"/>
      <c r="CBG20" s="183"/>
      <c r="CBH20" s="183"/>
      <c r="CBI20" s="183"/>
      <c r="CBJ20" s="183"/>
      <c r="CBK20" s="183"/>
      <c r="CBL20" s="183"/>
      <c r="CBM20" s="183"/>
      <c r="CBN20" s="183"/>
      <c r="CBO20" s="183"/>
      <c r="CBP20" s="183"/>
      <c r="CBQ20" s="183"/>
      <c r="CBR20" s="183"/>
      <c r="CBS20" s="183"/>
      <c r="CBT20" s="183"/>
      <c r="CBU20" s="183"/>
      <c r="CBV20" s="183"/>
      <c r="CBW20" s="183"/>
      <c r="CBX20" s="183"/>
      <c r="CBY20" s="183"/>
      <c r="CBZ20" s="183"/>
      <c r="CCA20" s="183"/>
      <c r="CCB20" s="183"/>
      <c r="CCC20" s="183"/>
      <c r="CCD20" s="183"/>
      <c r="CCE20" s="183"/>
      <c r="CCF20" s="183"/>
      <c r="CCG20" s="183"/>
      <c r="CCH20" s="183"/>
      <c r="CCI20" s="183"/>
      <c r="CCJ20" s="183"/>
      <c r="CCK20" s="183"/>
      <c r="CCL20" s="183"/>
      <c r="CCM20" s="183"/>
      <c r="CCN20" s="183"/>
      <c r="CCO20" s="183"/>
      <c r="CCP20" s="183"/>
      <c r="CCQ20" s="183"/>
      <c r="CCR20" s="183"/>
      <c r="CCS20" s="183"/>
      <c r="CCT20" s="183"/>
      <c r="CCU20" s="183"/>
      <c r="CCV20" s="183"/>
      <c r="CCW20" s="183"/>
      <c r="CCX20" s="183"/>
      <c r="CCY20" s="183"/>
      <c r="CCZ20" s="183"/>
      <c r="CDA20" s="183"/>
      <c r="CDB20" s="183"/>
      <c r="CDC20" s="183"/>
      <c r="CDD20" s="183"/>
      <c r="CDE20" s="183"/>
      <c r="CDF20" s="183"/>
      <c r="CDG20" s="183"/>
      <c r="CDH20" s="183"/>
      <c r="CDI20" s="183"/>
      <c r="CDJ20" s="183"/>
      <c r="CDK20" s="183"/>
      <c r="CDL20" s="183"/>
      <c r="CDM20" s="183"/>
      <c r="CDN20" s="183"/>
      <c r="CDO20" s="183"/>
      <c r="CDP20" s="183"/>
      <c r="CDQ20" s="183"/>
      <c r="CDR20" s="183"/>
      <c r="CDS20" s="183"/>
      <c r="CDT20" s="183"/>
      <c r="CDU20" s="183"/>
      <c r="CDV20" s="183"/>
      <c r="CDW20" s="183"/>
      <c r="CDX20" s="183"/>
      <c r="CDY20" s="183"/>
      <c r="CDZ20" s="183"/>
      <c r="CEA20" s="183"/>
      <c r="CEB20" s="183"/>
      <c r="CEC20" s="183"/>
      <c r="CED20" s="183"/>
      <c r="CEE20" s="183"/>
      <c r="CEF20" s="183"/>
      <c r="CEG20" s="183"/>
      <c r="CEH20" s="183"/>
      <c r="CEI20" s="183"/>
      <c r="CEJ20" s="183"/>
      <c r="CEK20" s="183"/>
      <c r="CEL20" s="183"/>
      <c r="CEM20" s="183"/>
      <c r="CEN20" s="183"/>
      <c r="CEO20" s="183"/>
      <c r="CEP20" s="183"/>
      <c r="CEQ20" s="183"/>
      <c r="CER20" s="183"/>
      <c r="CES20" s="183"/>
      <c r="CET20" s="183"/>
      <c r="CEU20" s="183"/>
      <c r="CEV20" s="183"/>
      <c r="CEW20" s="183"/>
      <c r="CEX20" s="183"/>
      <c r="CEY20" s="183"/>
      <c r="CEZ20" s="183"/>
      <c r="CFA20" s="183"/>
      <c r="CFB20" s="183"/>
      <c r="CFC20" s="183"/>
      <c r="CFD20" s="183"/>
      <c r="CFE20" s="183"/>
      <c r="CFF20" s="183"/>
      <c r="CFG20" s="183"/>
      <c r="CFH20" s="183"/>
      <c r="CFI20" s="183"/>
      <c r="CFJ20" s="183"/>
      <c r="CFK20" s="183"/>
      <c r="CFL20" s="183"/>
      <c r="CFM20" s="183"/>
      <c r="CFN20" s="183"/>
      <c r="CFO20" s="183"/>
      <c r="CFP20" s="183"/>
      <c r="CFQ20" s="183"/>
      <c r="CFR20" s="183"/>
      <c r="CFS20" s="183"/>
      <c r="CFT20" s="183"/>
      <c r="CFU20" s="183"/>
      <c r="CFV20" s="183"/>
      <c r="CFW20" s="183"/>
      <c r="CFX20" s="183"/>
      <c r="CFY20" s="183"/>
      <c r="CFZ20" s="183"/>
      <c r="CGA20" s="183"/>
      <c r="CGB20" s="183"/>
      <c r="CGC20" s="183"/>
      <c r="CGD20" s="183"/>
      <c r="CGE20" s="183"/>
      <c r="CGF20" s="183"/>
      <c r="CGG20" s="183"/>
      <c r="CGH20" s="183"/>
      <c r="CGI20" s="183"/>
      <c r="CGJ20" s="183"/>
      <c r="CGK20" s="183"/>
      <c r="CGL20" s="183"/>
      <c r="CGM20" s="183"/>
      <c r="CGN20" s="183"/>
      <c r="CGO20" s="183"/>
      <c r="CGP20" s="183"/>
      <c r="CGQ20" s="183"/>
      <c r="CGR20" s="183"/>
      <c r="CGS20" s="183"/>
      <c r="CGT20" s="183"/>
      <c r="CGU20" s="183"/>
      <c r="CGV20" s="183"/>
      <c r="CGW20" s="183"/>
      <c r="CGX20" s="183"/>
      <c r="CGY20" s="183"/>
      <c r="CGZ20" s="183"/>
      <c r="CHA20" s="183"/>
      <c r="CHB20" s="183"/>
      <c r="CHC20" s="183"/>
      <c r="CHD20" s="183"/>
      <c r="CHE20" s="183"/>
      <c r="CHF20" s="183"/>
      <c r="CHG20" s="183"/>
      <c r="CHH20" s="183"/>
      <c r="CHI20" s="183"/>
      <c r="CHJ20" s="183"/>
      <c r="CHK20" s="183"/>
      <c r="CHL20" s="183"/>
      <c r="CHM20" s="183"/>
      <c r="CHN20" s="183"/>
      <c r="CHO20" s="183"/>
    </row>
    <row r="21" spans="1:2251" s="161" customFormat="1">
      <c r="A21" s="85">
        <f t="shared" si="1"/>
        <v>45550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08"/>
      <c r="P21" s="209">
        <f t="shared" si="0"/>
        <v>0</v>
      </c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3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3"/>
      <c r="XV21" s="183"/>
      <c r="XW21" s="183"/>
      <c r="XX21" s="183"/>
      <c r="XY21" s="183"/>
      <c r="XZ21" s="183"/>
      <c r="YA21" s="183"/>
      <c r="YB21" s="183"/>
      <c r="YC21" s="183"/>
      <c r="YD21" s="183"/>
      <c r="YE21" s="183"/>
      <c r="YF21" s="183"/>
      <c r="YG21" s="183"/>
      <c r="YH21" s="183"/>
      <c r="YI21" s="183"/>
      <c r="YJ21" s="183"/>
      <c r="YK21" s="183"/>
      <c r="YL21" s="183"/>
      <c r="YM21" s="183"/>
      <c r="YN21" s="183"/>
      <c r="YO21" s="183"/>
      <c r="YP21" s="183"/>
      <c r="YQ21" s="183"/>
      <c r="YR21" s="183"/>
      <c r="YS21" s="183"/>
      <c r="YT21" s="183"/>
      <c r="YU21" s="183"/>
      <c r="YV21" s="183"/>
      <c r="YW21" s="183"/>
      <c r="YX21" s="183"/>
      <c r="YY21" s="183"/>
      <c r="YZ21" s="183"/>
      <c r="ZA21" s="183"/>
      <c r="ZB21" s="183"/>
      <c r="ZC21" s="183"/>
      <c r="ZD21" s="183"/>
      <c r="ZE21" s="183"/>
      <c r="ZF21" s="183"/>
      <c r="ZG21" s="183"/>
      <c r="ZH21" s="183"/>
      <c r="ZI21" s="183"/>
      <c r="ZJ21" s="183"/>
      <c r="ZK21" s="183"/>
      <c r="ZL21" s="183"/>
      <c r="ZM21" s="183"/>
      <c r="ZN21" s="183"/>
      <c r="ZO21" s="183"/>
      <c r="ZP21" s="183"/>
      <c r="ZQ21" s="183"/>
      <c r="ZR21" s="183"/>
      <c r="ZS21" s="183"/>
      <c r="ZT21" s="183"/>
      <c r="ZU21" s="183"/>
      <c r="ZV21" s="183"/>
      <c r="ZW21" s="183"/>
      <c r="ZX21" s="183"/>
      <c r="ZY21" s="183"/>
      <c r="ZZ21" s="183"/>
      <c r="AAA21" s="183"/>
      <c r="AAB21" s="183"/>
      <c r="AAC21" s="183"/>
      <c r="AAD21" s="183"/>
      <c r="AAE21" s="183"/>
      <c r="AAF21" s="183"/>
      <c r="AAG21" s="183"/>
      <c r="AAH21" s="183"/>
      <c r="AAI21" s="183"/>
      <c r="AAJ21" s="183"/>
      <c r="AAK21" s="183"/>
      <c r="AAL21" s="183"/>
      <c r="AAM21" s="183"/>
      <c r="AAN21" s="183"/>
      <c r="AAO21" s="183"/>
      <c r="AAP21" s="183"/>
      <c r="AAQ21" s="183"/>
      <c r="AAR21" s="183"/>
      <c r="AAS21" s="183"/>
      <c r="AAT21" s="183"/>
      <c r="AAU21" s="183"/>
      <c r="AAV21" s="183"/>
      <c r="AAW21" s="183"/>
      <c r="AAX21" s="183"/>
      <c r="AAY21" s="183"/>
      <c r="AAZ21" s="183"/>
      <c r="ABA21" s="183"/>
      <c r="ABB21" s="183"/>
      <c r="ABC21" s="183"/>
      <c r="ABD21" s="183"/>
      <c r="ABE21" s="183"/>
      <c r="ABF21" s="183"/>
      <c r="ABG21" s="183"/>
      <c r="ABH21" s="183"/>
      <c r="ABI21" s="183"/>
      <c r="ABJ21" s="183"/>
      <c r="ABK21" s="183"/>
      <c r="ABL21" s="183"/>
      <c r="ABM21" s="183"/>
      <c r="ABN21" s="183"/>
      <c r="ABO21" s="183"/>
      <c r="ABP21" s="183"/>
      <c r="ABQ21" s="183"/>
      <c r="ABR21" s="183"/>
      <c r="ABS21" s="183"/>
      <c r="ABT21" s="183"/>
      <c r="ABU21" s="183"/>
      <c r="ABV21" s="183"/>
      <c r="ABW21" s="183"/>
      <c r="ABX21" s="183"/>
      <c r="ABY21" s="183"/>
      <c r="ABZ21" s="183"/>
      <c r="ACA21" s="183"/>
      <c r="ACB21" s="183"/>
      <c r="ACC21" s="183"/>
      <c r="ACD21" s="183"/>
      <c r="ACE21" s="183"/>
      <c r="ACF21" s="183"/>
      <c r="ACG21" s="183"/>
      <c r="ACH21" s="183"/>
      <c r="ACI21" s="183"/>
      <c r="ACJ21" s="183"/>
      <c r="ACK21" s="183"/>
      <c r="ACL21" s="183"/>
      <c r="ACM21" s="183"/>
      <c r="ACN21" s="183"/>
      <c r="ACO21" s="183"/>
      <c r="ACP21" s="183"/>
      <c r="ACQ21" s="183"/>
      <c r="ACR21" s="183"/>
      <c r="ACS21" s="183"/>
      <c r="ACT21" s="183"/>
      <c r="ACU21" s="183"/>
      <c r="ACV21" s="183"/>
      <c r="ACW21" s="183"/>
      <c r="ACX21" s="183"/>
      <c r="ACY21" s="183"/>
      <c r="ACZ21" s="183"/>
      <c r="ADA21" s="183"/>
      <c r="ADB21" s="183"/>
      <c r="ADC21" s="183"/>
      <c r="ADD21" s="183"/>
      <c r="ADE21" s="183"/>
      <c r="ADF21" s="183"/>
      <c r="ADG21" s="183"/>
      <c r="ADH21" s="183"/>
      <c r="ADI21" s="183"/>
      <c r="ADJ21" s="183"/>
      <c r="ADK21" s="183"/>
      <c r="ADL21" s="183"/>
      <c r="ADM21" s="183"/>
      <c r="ADN21" s="183"/>
      <c r="ADO21" s="183"/>
      <c r="ADP21" s="183"/>
      <c r="ADQ21" s="183"/>
      <c r="ADR21" s="183"/>
      <c r="ADS21" s="183"/>
      <c r="ADT21" s="183"/>
      <c r="ADU21" s="183"/>
      <c r="ADV21" s="183"/>
      <c r="ADW21" s="183"/>
      <c r="ADX21" s="183"/>
      <c r="ADY21" s="183"/>
      <c r="ADZ21" s="183"/>
      <c r="AEA21" s="183"/>
      <c r="AEB21" s="183"/>
      <c r="AEC21" s="183"/>
      <c r="AED21" s="183"/>
      <c r="AEE21" s="183"/>
      <c r="AEF21" s="183"/>
      <c r="AEG21" s="183"/>
      <c r="AEH21" s="183"/>
      <c r="AEI21" s="183"/>
      <c r="AEJ21" s="183"/>
      <c r="AEK21" s="183"/>
      <c r="AEL21" s="183"/>
      <c r="AEM21" s="183"/>
      <c r="AEN21" s="183"/>
      <c r="AEO21" s="183"/>
      <c r="AEP21" s="183"/>
      <c r="AEQ21" s="183"/>
      <c r="AER21" s="183"/>
      <c r="AES21" s="183"/>
      <c r="AET21" s="183"/>
      <c r="AEU21" s="183"/>
      <c r="AEV21" s="183"/>
      <c r="AEW21" s="183"/>
      <c r="AEX21" s="183"/>
      <c r="AEY21" s="183"/>
      <c r="AEZ21" s="183"/>
      <c r="AFA21" s="183"/>
      <c r="AFB21" s="183"/>
      <c r="AFC21" s="183"/>
      <c r="AFD21" s="183"/>
      <c r="AFE21" s="183"/>
      <c r="AFF21" s="183"/>
      <c r="AFG21" s="183"/>
      <c r="AFH21" s="183"/>
      <c r="AFI21" s="183"/>
      <c r="AFJ21" s="183"/>
      <c r="AFK21" s="183"/>
      <c r="AFL21" s="183"/>
      <c r="AFM21" s="183"/>
      <c r="AFN21" s="183"/>
      <c r="AFO21" s="183"/>
      <c r="AFP21" s="183"/>
      <c r="AFQ21" s="183"/>
      <c r="AFR21" s="183"/>
      <c r="AFS21" s="183"/>
      <c r="AFT21" s="183"/>
      <c r="AFU21" s="183"/>
      <c r="AFV21" s="183"/>
      <c r="AFW21" s="183"/>
      <c r="AFX21" s="183"/>
      <c r="AFY21" s="183"/>
      <c r="AFZ21" s="183"/>
      <c r="AGA21" s="183"/>
      <c r="AGB21" s="183"/>
      <c r="AGC21" s="183"/>
      <c r="AGD21" s="183"/>
      <c r="AGE21" s="183"/>
      <c r="AGF21" s="183"/>
      <c r="AGG21" s="183"/>
      <c r="AGH21" s="183"/>
      <c r="AGI21" s="183"/>
      <c r="AGJ21" s="183"/>
      <c r="AGK21" s="183"/>
      <c r="AGL21" s="183"/>
      <c r="AGM21" s="183"/>
      <c r="AGN21" s="183"/>
      <c r="AGO21" s="183"/>
      <c r="AGP21" s="183"/>
      <c r="AGQ21" s="183"/>
      <c r="AGR21" s="183"/>
      <c r="AGS21" s="183"/>
      <c r="AGT21" s="183"/>
      <c r="AGU21" s="183"/>
      <c r="AGV21" s="183"/>
      <c r="AGW21" s="183"/>
      <c r="AGX21" s="183"/>
      <c r="AGY21" s="183"/>
      <c r="AGZ21" s="183"/>
      <c r="AHA21" s="183"/>
      <c r="AHB21" s="183"/>
      <c r="AHC21" s="183"/>
      <c r="AHD21" s="183"/>
      <c r="AHE21" s="183"/>
      <c r="AHF21" s="183"/>
      <c r="AHG21" s="183"/>
      <c r="AHH21" s="183"/>
      <c r="AHI21" s="183"/>
      <c r="AHJ21" s="183"/>
      <c r="AHK21" s="183"/>
      <c r="AHL21" s="183"/>
      <c r="AHM21" s="183"/>
      <c r="AHN21" s="183"/>
      <c r="AHO21" s="183"/>
      <c r="AHP21" s="183"/>
      <c r="AHQ21" s="183"/>
      <c r="AHR21" s="183"/>
      <c r="AHS21" s="183"/>
      <c r="AHT21" s="183"/>
      <c r="AHU21" s="183"/>
      <c r="AHV21" s="183"/>
      <c r="AHW21" s="183"/>
      <c r="AHX21" s="183"/>
      <c r="AHY21" s="183"/>
      <c r="AHZ21" s="183"/>
      <c r="AIA21" s="183"/>
      <c r="AIB21" s="183"/>
      <c r="AIC21" s="183"/>
      <c r="AID21" s="183"/>
      <c r="AIE21" s="183"/>
      <c r="AIF21" s="183"/>
      <c r="AIG21" s="183"/>
      <c r="AIH21" s="183"/>
      <c r="AII21" s="183"/>
      <c r="AIJ21" s="183"/>
      <c r="AIK21" s="183"/>
      <c r="AIL21" s="183"/>
      <c r="AIM21" s="183"/>
      <c r="AIN21" s="183"/>
      <c r="AIO21" s="183"/>
      <c r="AIP21" s="183"/>
      <c r="AIQ21" s="183"/>
      <c r="AIR21" s="183"/>
      <c r="AIS21" s="183"/>
      <c r="AIT21" s="183"/>
      <c r="AIU21" s="183"/>
      <c r="AIV21" s="183"/>
      <c r="AIW21" s="183"/>
      <c r="AIX21" s="183"/>
      <c r="AIY21" s="183"/>
      <c r="AIZ21" s="183"/>
      <c r="AJA21" s="183"/>
      <c r="AJB21" s="183"/>
      <c r="AJC21" s="183"/>
      <c r="AJD21" s="183"/>
      <c r="AJE21" s="183"/>
      <c r="AJF21" s="183"/>
      <c r="AJG21" s="183"/>
      <c r="AJH21" s="183"/>
      <c r="AJI21" s="183"/>
      <c r="AJJ21" s="183"/>
      <c r="AJK21" s="183"/>
      <c r="AJL21" s="183"/>
      <c r="AJM21" s="183"/>
      <c r="AJN21" s="183"/>
      <c r="AJO21" s="183"/>
      <c r="AJP21" s="183"/>
      <c r="AJQ21" s="183"/>
      <c r="AJR21" s="183"/>
      <c r="AJS21" s="183"/>
      <c r="AJT21" s="183"/>
      <c r="AJU21" s="183"/>
      <c r="AJV21" s="183"/>
      <c r="AJW21" s="183"/>
      <c r="AJX21" s="183"/>
      <c r="AJY21" s="183"/>
      <c r="AJZ21" s="183"/>
      <c r="AKA21" s="183"/>
      <c r="AKB21" s="183"/>
      <c r="AKC21" s="183"/>
      <c r="AKD21" s="183"/>
      <c r="AKE21" s="183"/>
      <c r="AKF21" s="183"/>
      <c r="AKG21" s="183"/>
      <c r="AKH21" s="183"/>
      <c r="AKI21" s="183"/>
      <c r="AKJ21" s="183"/>
      <c r="AKK21" s="183"/>
      <c r="AKL21" s="183"/>
      <c r="AKM21" s="183"/>
      <c r="AKN21" s="183"/>
      <c r="AKO21" s="183"/>
      <c r="AKP21" s="183"/>
      <c r="AKQ21" s="183"/>
      <c r="AKR21" s="183"/>
      <c r="AKS21" s="183"/>
      <c r="AKT21" s="183"/>
      <c r="AKU21" s="183"/>
      <c r="AKV21" s="183"/>
      <c r="AKW21" s="183"/>
      <c r="AKX21" s="183"/>
      <c r="AKY21" s="183"/>
      <c r="AKZ21" s="183"/>
      <c r="ALA21" s="183"/>
      <c r="ALB21" s="183"/>
      <c r="ALC21" s="183"/>
      <c r="ALD21" s="183"/>
      <c r="ALE21" s="183"/>
      <c r="ALF21" s="183"/>
      <c r="ALG21" s="183"/>
      <c r="ALH21" s="183"/>
      <c r="ALI21" s="183"/>
      <c r="ALJ21" s="183"/>
      <c r="ALK21" s="183"/>
      <c r="ALL21" s="183"/>
      <c r="ALM21" s="183"/>
      <c r="ALN21" s="183"/>
      <c r="ALO21" s="183"/>
      <c r="ALP21" s="183"/>
      <c r="ALQ21" s="183"/>
      <c r="ALR21" s="183"/>
      <c r="ALS21" s="183"/>
      <c r="ALT21" s="183"/>
      <c r="ALU21" s="183"/>
      <c r="ALV21" s="183"/>
      <c r="ALW21" s="183"/>
      <c r="ALX21" s="183"/>
      <c r="ALY21" s="183"/>
      <c r="ALZ21" s="183"/>
      <c r="AMA21" s="183"/>
      <c r="AMB21" s="183"/>
      <c r="AMC21" s="183"/>
      <c r="AMD21" s="183"/>
      <c r="AME21" s="183"/>
      <c r="AMF21" s="183"/>
      <c r="AMG21" s="183"/>
      <c r="AMH21" s="183"/>
      <c r="AMI21" s="183"/>
      <c r="AMJ21" s="183"/>
      <c r="AMK21" s="183"/>
      <c r="AML21" s="183"/>
      <c r="AMM21" s="183"/>
      <c r="AMN21" s="183"/>
      <c r="AMO21" s="183"/>
      <c r="AMP21" s="183"/>
      <c r="AMQ21" s="183"/>
      <c r="AMR21" s="183"/>
      <c r="AMS21" s="183"/>
      <c r="AMT21" s="183"/>
      <c r="AMU21" s="183"/>
      <c r="AMV21" s="183"/>
      <c r="AMW21" s="183"/>
      <c r="AMX21" s="183"/>
      <c r="AMY21" s="183"/>
      <c r="AMZ21" s="183"/>
      <c r="ANA21" s="183"/>
      <c r="ANB21" s="183"/>
      <c r="ANC21" s="183"/>
      <c r="AND21" s="183"/>
      <c r="ANE21" s="183"/>
      <c r="ANF21" s="183"/>
      <c r="ANG21" s="183"/>
      <c r="ANH21" s="183"/>
      <c r="ANI21" s="183"/>
      <c r="ANJ21" s="183"/>
      <c r="ANK21" s="183"/>
      <c r="ANL21" s="183"/>
      <c r="ANM21" s="183"/>
      <c r="ANN21" s="183"/>
      <c r="ANO21" s="183"/>
      <c r="ANP21" s="183"/>
      <c r="ANQ21" s="183"/>
      <c r="ANR21" s="183"/>
      <c r="ANS21" s="183"/>
      <c r="ANT21" s="183"/>
      <c r="ANU21" s="183"/>
      <c r="ANV21" s="183"/>
      <c r="ANW21" s="183"/>
      <c r="ANX21" s="183"/>
      <c r="ANY21" s="183"/>
      <c r="ANZ21" s="183"/>
      <c r="AOA21" s="183"/>
      <c r="AOB21" s="183"/>
      <c r="AOC21" s="183"/>
      <c r="AOD21" s="183"/>
      <c r="AOE21" s="183"/>
      <c r="AOF21" s="183"/>
      <c r="AOG21" s="183"/>
      <c r="AOH21" s="183"/>
      <c r="AOI21" s="183"/>
      <c r="AOJ21" s="183"/>
      <c r="AOK21" s="183"/>
      <c r="AOL21" s="183"/>
      <c r="AOM21" s="183"/>
      <c r="AON21" s="183"/>
      <c r="AOO21" s="183"/>
      <c r="AOP21" s="183"/>
      <c r="AOQ21" s="183"/>
      <c r="AOR21" s="183"/>
      <c r="AOS21" s="183"/>
      <c r="AOT21" s="183"/>
      <c r="AOU21" s="183"/>
      <c r="AOV21" s="183"/>
      <c r="AOW21" s="183"/>
      <c r="AOX21" s="183"/>
      <c r="AOY21" s="183"/>
      <c r="AOZ21" s="183"/>
      <c r="APA21" s="183"/>
      <c r="APB21" s="183"/>
      <c r="APC21" s="183"/>
      <c r="APD21" s="183"/>
      <c r="APE21" s="183"/>
      <c r="APF21" s="183"/>
      <c r="APG21" s="183"/>
      <c r="APH21" s="183"/>
      <c r="API21" s="183"/>
      <c r="APJ21" s="183"/>
      <c r="APK21" s="183"/>
      <c r="APL21" s="183"/>
      <c r="APM21" s="183"/>
      <c r="APN21" s="183"/>
      <c r="APO21" s="183"/>
      <c r="APP21" s="183"/>
      <c r="APQ21" s="183"/>
      <c r="APR21" s="183"/>
      <c r="APS21" s="183"/>
      <c r="APT21" s="183"/>
      <c r="APU21" s="183"/>
      <c r="APV21" s="183"/>
      <c r="APW21" s="183"/>
      <c r="APX21" s="183"/>
      <c r="APY21" s="183"/>
      <c r="APZ21" s="183"/>
      <c r="AQA21" s="183"/>
      <c r="AQB21" s="183"/>
      <c r="AQC21" s="183"/>
      <c r="AQD21" s="183"/>
      <c r="AQE21" s="183"/>
      <c r="AQF21" s="183"/>
      <c r="AQG21" s="183"/>
      <c r="AQH21" s="183"/>
      <c r="AQI21" s="183"/>
      <c r="AQJ21" s="183"/>
      <c r="AQK21" s="183"/>
      <c r="AQL21" s="183"/>
      <c r="AQM21" s="183"/>
      <c r="AQN21" s="183"/>
      <c r="AQO21" s="183"/>
      <c r="AQP21" s="183"/>
      <c r="AQQ21" s="183"/>
      <c r="AQR21" s="183"/>
      <c r="AQS21" s="183"/>
      <c r="AQT21" s="183"/>
      <c r="AQU21" s="183"/>
      <c r="AQV21" s="183"/>
      <c r="AQW21" s="183"/>
      <c r="AQX21" s="183"/>
      <c r="AQY21" s="183"/>
      <c r="AQZ21" s="183"/>
      <c r="ARA21" s="183"/>
      <c r="ARB21" s="183"/>
      <c r="ARC21" s="183"/>
      <c r="ARD21" s="183"/>
      <c r="ARE21" s="183"/>
      <c r="ARF21" s="183"/>
      <c r="ARG21" s="183"/>
      <c r="ARH21" s="183"/>
      <c r="ARI21" s="183"/>
      <c r="ARJ21" s="183"/>
      <c r="ARK21" s="183"/>
      <c r="ARL21" s="183"/>
      <c r="ARM21" s="183"/>
      <c r="ARN21" s="183"/>
      <c r="ARO21" s="183"/>
      <c r="ARP21" s="183"/>
      <c r="ARQ21" s="183"/>
      <c r="ARR21" s="183"/>
      <c r="ARS21" s="183"/>
      <c r="ART21" s="183"/>
      <c r="ARU21" s="183"/>
      <c r="ARV21" s="183"/>
      <c r="ARW21" s="183"/>
      <c r="ARX21" s="183"/>
      <c r="ARY21" s="183"/>
      <c r="ARZ21" s="183"/>
      <c r="ASA21" s="183"/>
      <c r="ASB21" s="183"/>
      <c r="ASC21" s="183"/>
      <c r="ASD21" s="183"/>
      <c r="ASE21" s="183"/>
      <c r="ASF21" s="183"/>
      <c r="ASG21" s="183"/>
      <c r="ASH21" s="183"/>
      <c r="ASI21" s="183"/>
      <c r="ASJ21" s="183"/>
      <c r="ASK21" s="183"/>
      <c r="ASL21" s="183"/>
      <c r="ASM21" s="183"/>
      <c r="ASN21" s="183"/>
      <c r="ASO21" s="183"/>
      <c r="ASP21" s="183"/>
      <c r="ASQ21" s="183"/>
      <c r="ASR21" s="183"/>
      <c r="ASS21" s="183"/>
      <c r="AST21" s="183"/>
      <c r="ASU21" s="183"/>
      <c r="ASV21" s="183"/>
      <c r="ASW21" s="183"/>
      <c r="ASX21" s="183"/>
      <c r="ASY21" s="183"/>
      <c r="ASZ21" s="183"/>
      <c r="ATA21" s="183"/>
      <c r="ATB21" s="183"/>
      <c r="ATC21" s="183"/>
      <c r="ATD21" s="183"/>
      <c r="ATE21" s="183"/>
      <c r="ATF21" s="183"/>
      <c r="ATG21" s="183"/>
      <c r="ATH21" s="183"/>
      <c r="ATI21" s="183"/>
      <c r="ATJ21" s="183"/>
      <c r="ATK21" s="183"/>
      <c r="ATL21" s="183"/>
      <c r="ATM21" s="183"/>
      <c r="ATN21" s="183"/>
      <c r="ATO21" s="183"/>
      <c r="ATP21" s="183"/>
      <c r="ATQ21" s="183"/>
      <c r="ATR21" s="183"/>
      <c r="ATS21" s="183"/>
      <c r="ATT21" s="183"/>
      <c r="ATU21" s="183"/>
      <c r="ATV21" s="183"/>
      <c r="ATW21" s="183"/>
      <c r="ATX21" s="183"/>
      <c r="ATY21" s="183"/>
      <c r="ATZ21" s="183"/>
      <c r="AUA21" s="183"/>
      <c r="AUB21" s="183"/>
      <c r="AUC21" s="183"/>
      <c r="AUD21" s="183"/>
      <c r="AUE21" s="183"/>
      <c r="AUF21" s="183"/>
      <c r="AUG21" s="183"/>
      <c r="AUH21" s="183"/>
      <c r="AUI21" s="183"/>
      <c r="AUJ21" s="183"/>
      <c r="AUK21" s="183"/>
      <c r="AUL21" s="183"/>
      <c r="AUM21" s="183"/>
      <c r="AUN21" s="183"/>
      <c r="AUO21" s="183"/>
      <c r="AUP21" s="183"/>
      <c r="AUQ21" s="183"/>
      <c r="AUR21" s="183"/>
      <c r="AUS21" s="183"/>
      <c r="AUT21" s="183"/>
      <c r="AUU21" s="183"/>
      <c r="AUV21" s="183"/>
      <c r="AUW21" s="183"/>
      <c r="AUX21" s="183"/>
      <c r="AUY21" s="183"/>
      <c r="AUZ21" s="183"/>
      <c r="AVA21" s="183"/>
      <c r="AVB21" s="183"/>
      <c r="AVC21" s="183"/>
      <c r="AVD21" s="183"/>
      <c r="AVE21" s="183"/>
      <c r="AVF21" s="183"/>
      <c r="AVG21" s="183"/>
      <c r="AVH21" s="183"/>
      <c r="AVI21" s="183"/>
      <c r="AVJ21" s="183"/>
      <c r="AVK21" s="183"/>
      <c r="AVL21" s="183"/>
      <c r="AVM21" s="183"/>
      <c r="AVN21" s="183"/>
      <c r="AVO21" s="183"/>
      <c r="AVP21" s="183"/>
      <c r="AVQ21" s="183"/>
      <c r="AVR21" s="183"/>
      <c r="AVS21" s="183"/>
      <c r="AVT21" s="183"/>
      <c r="AVU21" s="183"/>
      <c r="AVV21" s="183"/>
      <c r="AVW21" s="183"/>
      <c r="AVX21" s="183"/>
      <c r="AVY21" s="183"/>
      <c r="AVZ21" s="183"/>
      <c r="AWA21" s="183"/>
      <c r="AWB21" s="183"/>
      <c r="AWC21" s="183"/>
      <c r="AWD21" s="183"/>
      <c r="AWE21" s="183"/>
      <c r="AWF21" s="183"/>
      <c r="AWG21" s="183"/>
      <c r="AWH21" s="183"/>
      <c r="AWI21" s="183"/>
      <c r="AWJ21" s="183"/>
      <c r="AWK21" s="183"/>
      <c r="AWL21" s="183"/>
      <c r="AWM21" s="183"/>
      <c r="AWN21" s="183"/>
      <c r="AWO21" s="183"/>
      <c r="AWP21" s="183"/>
      <c r="AWQ21" s="183"/>
      <c r="AWR21" s="183"/>
      <c r="AWS21" s="183"/>
      <c r="AWT21" s="183"/>
      <c r="AWU21" s="183"/>
      <c r="AWV21" s="183"/>
      <c r="AWW21" s="183"/>
      <c r="AWX21" s="183"/>
      <c r="AWY21" s="183"/>
      <c r="AWZ21" s="183"/>
      <c r="AXA21" s="183"/>
      <c r="AXB21" s="183"/>
      <c r="AXC21" s="183"/>
      <c r="AXD21" s="183"/>
      <c r="AXE21" s="183"/>
      <c r="AXF21" s="183"/>
      <c r="AXG21" s="183"/>
      <c r="AXH21" s="183"/>
      <c r="AXI21" s="183"/>
      <c r="AXJ21" s="183"/>
      <c r="AXK21" s="183"/>
      <c r="AXL21" s="183"/>
      <c r="AXM21" s="183"/>
      <c r="AXN21" s="183"/>
      <c r="AXO21" s="183"/>
      <c r="AXP21" s="183"/>
      <c r="AXQ21" s="183"/>
      <c r="AXR21" s="183"/>
      <c r="AXS21" s="183"/>
      <c r="AXT21" s="183"/>
      <c r="AXU21" s="183"/>
      <c r="AXV21" s="183"/>
      <c r="AXW21" s="183"/>
      <c r="AXX21" s="183"/>
      <c r="AXY21" s="183"/>
      <c r="AXZ21" s="183"/>
      <c r="AYA21" s="183"/>
      <c r="AYB21" s="183"/>
      <c r="AYC21" s="183"/>
      <c r="AYD21" s="183"/>
      <c r="AYE21" s="183"/>
      <c r="AYF21" s="183"/>
      <c r="AYG21" s="183"/>
      <c r="AYH21" s="183"/>
      <c r="AYI21" s="183"/>
      <c r="AYJ21" s="183"/>
      <c r="AYK21" s="183"/>
      <c r="AYL21" s="183"/>
      <c r="AYM21" s="183"/>
      <c r="AYN21" s="183"/>
      <c r="AYO21" s="183"/>
      <c r="AYP21" s="183"/>
      <c r="AYQ21" s="183"/>
      <c r="AYR21" s="183"/>
      <c r="AYS21" s="183"/>
      <c r="AYT21" s="183"/>
      <c r="AYU21" s="183"/>
      <c r="AYV21" s="183"/>
      <c r="AYW21" s="183"/>
      <c r="AYX21" s="183"/>
      <c r="AYY21" s="183"/>
      <c r="AYZ21" s="183"/>
      <c r="AZA21" s="183"/>
      <c r="AZB21" s="183"/>
      <c r="AZC21" s="183"/>
      <c r="AZD21" s="183"/>
      <c r="AZE21" s="183"/>
      <c r="AZF21" s="183"/>
      <c r="AZG21" s="183"/>
      <c r="AZH21" s="183"/>
      <c r="AZI21" s="183"/>
      <c r="AZJ21" s="183"/>
      <c r="AZK21" s="183"/>
      <c r="AZL21" s="183"/>
      <c r="AZM21" s="183"/>
      <c r="AZN21" s="183"/>
      <c r="AZO21" s="183"/>
      <c r="AZP21" s="183"/>
      <c r="AZQ21" s="183"/>
      <c r="AZR21" s="183"/>
      <c r="AZS21" s="183"/>
      <c r="AZT21" s="183"/>
      <c r="AZU21" s="183"/>
      <c r="AZV21" s="183"/>
      <c r="AZW21" s="183"/>
      <c r="AZX21" s="183"/>
      <c r="AZY21" s="183"/>
      <c r="AZZ21" s="183"/>
      <c r="BAA21" s="183"/>
      <c r="BAB21" s="183"/>
      <c r="BAC21" s="183"/>
      <c r="BAD21" s="183"/>
      <c r="BAE21" s="183"/>
      <c r="BAF21" s="183"/>
      <c r="BAG21" s="183"/>
      <c r="BAH21" s="183"/>
      <c r="BAI21" s="183"/>
      <c r="BAJ21" s="183"/>
      <c r="BAK21" s="183"/>
      <c r="BAL21" s="183"/>
      <c r="BAM21" s="183"/>
      <c r="BAN21" s="183"/>
      <c r="BAO21" s="183"/>
      <c r="BAP21" s="183"/>
      <c r="BAQ21" s="183"/>
      <c r="BAR21" s="183"/>
      <c r="BAS21" s="183"/>
      <c r="BAT21" s="183"/>
      <c r="BAU21" s="183"/>
      <c r="BAV21" s="183"/>
      <c r="BAW21" s="183"/>
      <c r="BAX21" s="183"/>
      <c r="BAY21" s="183"/>
      <c r="BAZ21" s="183"/>
      <c r="BBA21" s="183"/>
      <c r="BBB21" s="183"/>
      <c r="BBC21" s="183"/>
      <c r="BBD21" s="183"/>
      <c r="BBE21" s="183"/>
      <c r="BBF21" s="183"/>
      <c r="BBG21" s="183"/>
      <c r="BBH21" s="183"/>
      <c r="BBI21" s="183"/>
      <c r="BBJ21" s="183"/>
      <c r="BBK21" s="183"/>
      <c r="BBL21" s="183"/>
      <c r="BBM21" s="183"/>
      <c r="BBN21" s="183"/>
      <c r="BBO21" s="183"/>
      <c r="BBP21" s="183"/>
      <c r="BBQ21" s="183"/>
      <c r="BBR21" s="183"/>
      <c r="BBS21" s="183"/>
      <c r="BBT21" s="183"/>
      <c r="BBU21" s="183"/>
      <c r="BBV21" s="183"/>
      <c r="BBW21" s="183"/>
      <c r="BBX21" s="183"/>
      <c r="BBY21" s="183"/>
      <c r="BBZ21" s="183"/>
      <c r="BCA21" s="183"/>
      <c r="BCB21" s="183"/>
      <c r="BCC21" s="183"/>
      <c r="BCD21" s="183"/>
      <c r="BCE21" s="183"/>
      <c r="BCF21" s="183"/>
      <c r="BCG21" s="183"/>
      <c r="BCH21" s="183"/>
      <c r="BCI21" s="183"/>
      <c r="BCJ21" s="183"/>
      <c r="BCK21" s="183"/>
      <c r="BCL21" s="183"/>
      <c r="BCM21" s="183"/>
      <c r="BCN21" s="183"/>
      <c r="BCO21" s="183"/>
      <c r="BCP21" s="183"/>
      <c r="BCQ21" s="183"/>
      <c r="BCR21" s="183"/>
      <c r="BCS21" s="183"/>
      <c r="BCT21" s="183"/>
      <c r="BCU21" s="183"/>
      <c r="BCV21" s="183"/>
      <c r="BCW21" s="183"/>
      <c r="BCX21" s="183"/>
      <c r="BCY21" s="183"/>
      <c r="BCZ21" s="183"/>
      <c r="BDA21" s="183"/>
      <c r="BDB21" s="183"/>
      <c r="BDC21" s="183"/>
      <c r="BDD21" s="183"/>
      <c r="BDE21" s="183"/>
      <c r="BDF21" s="183"/>
      <c r="BDG21" s="183"/>
      <c r="BDH21" s="183"/>
      <c r="BDI21" s="183"/>
      <c r="BDJ21" s="183"/>
      <c r="BDK21" s="183"/>
      <c r="BDL21" s="183"/>
      <c r="BDM21" s="183"/>
      <c r="BDN21" s="183"/>
      <c r="BDO21" s="183"/>
      <c r="BDP21" s="183"/>
      <c r="BDQ21" s="183"/>
      <c r="BDR21" s="183"/>
      <c r="BDS21" s="183"/>
      <c r="BDT21" s="183"/>
      <c r="BDU21" s="183"/>
      <c r="BDV21" s="183"/>
      <c r="BDW21" s="183"/>
      <c r="BDX21" s="183"/>
      <c r="BDY21" s="183"/>
      <c r="BDZ21" s="183"/>
      <c r="BEA21" s="183"/>
      <c r="BEB21" s="183"/>
      <c r="BEC21" s="183"/>
      <c r="BED21" s="183"/>
      <c r="BEE21" s="183"/>
      <c r="BEF21" s="183"/>
      <c r="BEG21" s="183"/>
      <c r="BEH21" s="183"/>
      <c r="BEI21" s="183"/>
      <c r="BEJ21" s="183"/>
      <c r="BEK21" s="183"/>
      <c r="BEL21" s="183"/>
      <c r="BEM21" s="183"/>
      <c r="BEN21" s="183"/>
      <c r="BEO21" s="183"/>
      <c r="BEP21" s="183"/>
      <c r="BEQ21" s="183"/>
      <c r="BER21" s="183"/>
      <c r="BES21" s="183"/>
      <c r="BET21" s="183"/>
      <c r="BEU21" s="183"/>
      <c r="BEV21" s="183"/>
      <c r="BEW21" s="183"/>
      <c r="BEX21" s="183"/>
      <c r="BEY21" s="183"/>
      <c r="BEZ21" s="183"/>
      <c r="BFA21" s="183"/>
      <c r="BFB21" s="183"/>
      <c r="BFC21" s="183"/>
      <c r="BFD21" s="183"/>
      <c r="BFE21" s="183"/>
      <c r="BFF21" s="183"/>
      <c r="BFG21" s="183"/>
      <c r="BFH21" s="183"/>
      <c r="BFI21" s="183"/>
      <c r="BFJ21" s="183"/>
      <c r="BFK21" s="183"/>
      <c r="BFL21" s="183"/>
      <c r="BFM21" s="183"/>
      <c r="BFN21" s="183"/>
      <c r="BFO21" s="183"/>
      <c r="BFP21" s="183"/>
      <c r="BFQ21" s="183"/>
      <c r="BFR21" s="183"/>
      <c r="BFS21" s="183"/>
      <c r="BFT21" s="183"/>
      <c r="BFU21" s="183"/>
      <c r="BFV21" s="183"/>
      <c r="BFW21" s="183"/>
      <c r="BFX21" s="183"/>
      <c r="BFY21" s="183"/>
      <c r="BFZ21" s="183"/>
      <c r="BGA21" s="183"/>
      <c r="BGB21" s="183"/>
      <c r="BGC21" s="183"/>
      <c r="BGD21" s="183"/>
      <c r="BGE21" s="183"/>
      <c r="BGF21" s="183"/>
      <c r="BGG21" s="183"/>
      <c r="BGH21" s="183"/>
      <c r="BGI21" s="183"/>
      <c r="BGJ21" s="183"/>
      <c r="BGK21" s="183"/>
      <c r="BGL21" s="183"/>
      <c r="BGM21" s="183"/>
      <c r="BGN21" s="183"/>
      <c r="BGO21" s="183"/>
      <c r="BGP21" s="183"/>
      <c r="BGQ21" s="183"/>
      <c r="BGR21" s="183"/>
      <c r="BGS21" s="183"/>
      <c r="BGT21" s="183"/>
      <c r="BGU21" s="183"/>
      <c r="BGV21" s="183"/>
      <c r="BGW21" s="183"/>
      <c r="BGX21" s="183"/>
      <c r="BGY21" s="183"/>
      <c r="BGZ21" s="183"/>
      <c r="BHA21" s="183"/>
      <c r="BHB21" s="183"/>
      <c r="BHC21" s="183"/>
      <c r="BHD21" s="183"/>
      <c r="BHE21" s="183"/>
      <c r="BHF21" s="183"/>
      <c r="BHG21" s="183"/>
      <c r="BHH21" s="183"/>
      <c r="BHI21" s="183"/>
      <c r="BHJ21" s="183"/>
      <c r="BHK21" s="183"/>
      <c r="BHL21" s="183"/>
      <c r="BHM21" s="183"/>
      <c r="BHN21" s="183"/>
      <c r="BHO21" s="183"/>
      <c r="BHP21" s="183"/>
      <c r="BHQ21" s="183"/>
      <c r="BHR21" s="183"/>
      <c r="BHS21" s="183"/>
      <c r="BHT21" s="183"/>
      <c r="BHU21" s="183"/>
      <c r="BHV21" s="183"/>
      <c r="BHW21" s="183"/>
      <c r="BHX21" s="183"/>
      <c r="BHY21" s="183"/>
      <c r="BHZ21" s="183"/>
      <c r="BIA21" s="183"/>
      <c r="BIB21" s="183"/>
      <c r="BIC21" s="183"/>
      <c r="BID21" s="183"/>
      <c r="BIE21" s="183"/>
      <c r="BIF21" s="183"/>
      <c r="BIG21" s="183"/>
      <c r="BIH21" s="183"/>
      <c r="BII21" s="183"/>
      <c r="BIJ21" s="183"/>
      <c r="BIK21" s="183"/>
      <c r="BIL21" s="183"/>
      <c r="BIM21" s="183"/>
      <c r="BIN21" s="183"/>
      <c r="BIO21" s="183"/>
      <c r="BIP21" s="183"/>
      <c r="BIQ21" s="183"/>
      <c r="BIR21" s="183"/>
      <c r="BIS21" s="183"/>
      <c r="BIT21" s="183"/>
      <c r="BIU21" s="183"/>
      <c r="BIV21" s="183"/>
      <c r="BIW21" s="183"/>
      <c r="BIX21" s="183"/>
      <c r="BIY21" s="183"/>
      <c r="BIZ21" s="183"/>
      <c r="BJA21" s="183"/>
      <c r="BJB21" s="183"/>
      <c r="BJC21" s="183"/>
      <c r="BJD21" s="183"/>
      <c r="BJE21" s="183"/>
      <c r="BJF21" s="183"/>
      <c r="BJG21" s="183"/>
      <c r="BJH21" s="183"/>
      <c r="BJI21" s="183"/>
      <c r="BJJ21" s="183"/>
      <c r="BJK21" s="183"/>
      <c r="BJL21" s="183"/>
      <c r="BJM21" s="183"/>
      <c r="BJN21" s="183"/>
      <c r="BJO21" s="183"/>
      <c r="BJP21" s="183"/>
      <c r="BJQ21" s="183"/>
      <c r="BJR21" s="183"/>
      <c r="BJS21" s="183"/>
      <c r="BJT21" s="183"/>
      <c r="BJU21" s="183"/>
      <c r="BJV21" s="183"/>
      <c r="BJW21" s="183"/>
      <c r="BJX21" s="183"/>
      <c r="BJY21" s="183"/>
      <c r="BJZ21" s="183"/>
      <c r="BKA21" s="183"/>
      <c r="BKB21" s="183"/>
      <c r="BKC21" s="183"/>
      <c r="BKD21" s="183"/>
      <c r="BKE21" s="183"/>
      <c r="BKF21" s="183"/>
      <c r="BKG21" s="183"/>
      <c r="BKH21" s="183"/>
      <c r="BKI21" s="183"/>
      <c r="BKJ21" s="183"/>
      <c r="BKK21" s="183"/>
      <c r="BKL21" s="183"/>
      <c r="BKM21" s="183"/>
      <c r="BKN21" s="183"/>
      <c r="BKO21" s="183"/>
      <c r="BKP21" s="183"/>
      <c r="BKQ21" s="183"/>
      <c r="BKR21" s="183"/>
      <c r="BKS21" s="183"/>
      <c r="BKT21" s="183"/>
      <c r="BKU21" s="183"/>
      <c r="BKV21" s="183"/>
      <c r="BKW21" s="183"/>
      <c r="BKX21" s="183"/>
      <c r="BKY21" s="183"/>
      <c r="BKZ21" s="183"/>
      <c r="BLA21" s="183"/>
      <c r="BLB21" s="183"/>
      <c r="BLC21" s="183"/>
      <c r="BLD21" s="183"/>
      <c r="BLE21" s="183"/>
      <c r="BLF21" s="183"/>
      <c r="BLG21" s="183"/>
      <c r="BLH21" s="183"/>
      <c r="BLI21" s="183"/>
      <c r="BLJ21" s="183"/>
      <c r="BLK21" s="183"/>
      <c r="BLL21" s="183"/>
      <c r="BLM21" s="183"/>
      <c r="BLN21" s="183"/>
      <c r="BLO21" s="183"/>
      <c r="BLP21" s="183"/>
      <c r="BLQ21" s="183"/>
      <c r="BLR21" s="183"/>
      <c r="BLS21" s="183"/>
      <c r="BLT21" s="183"/>
      <c r="BLU21" s="183"/>
      <c r="BLV21" s="183"/>
      <c r="BLW21" s="183"/>
      <c r="BLX21" s="183"/>
      <c r="BLY21" s="183"/>
      <c r="BLZ21" s="183"/>
      <c r="BMA21" s="183"/>
      <c r="BMB21" s="183"/>
      <c r="BMC21" s="183"/>
      <c r="BMD21" s="183"/>
      <c r="BME21" s="183"/>
      <c r="BMF21" s="183"/>
      <c r="BMG21" s="183"/>
      <c r="BMH21" s="183"/>
      <c r="BMI21" s="183"/>
      <c r="BMJ21" s="183"/>
      <c r="BMK21" s="183"/>
      <c r="BML21" s="183"/>
      <c r="BMM21" s="183"/>
      <c r="BMN21" s="183"/>
      <c r="BMO21" s="183"/>
      <c r="BMP21" s="183"/>
      <c r="BMQ21" s="183"/>
      <c r="BMR21" s="183"/>
      <c r="BMS21" s="183"/>
      <c r="BMT21" s="183"/>
      <c r="BMU21" s="183"/>
      <c r="BMV21" s="183"/>
      <c r="BMW21" s="183"/>
      <c r="BMX21" s="183"/>
      <c r="BMY21" s="183"/>
      <c r="BMZ21" s="183"/>
      <c r="BNA21" s="183"/>
      <c r="BNB21" s="183"/>
      <c r="BNC21" s="183"/>
      <c r="BND21" s="183"/>
      <c r="BNE21" s="183"/>
      <c r="BNF21" s="183"/>
      <c r="BNG21" s="183"/>
      <c r="BNH21" s="183"/>
      <c r="BNI21" s="183"/>
      <c r="BNJ21" s="183"/>
      <c r="BNK21" s="183"/>
      <c r="BNL21" s="183"/>
      <c r="BNM21" s="183"/>
      <c r="BNN21" s="183"/>
      <c r="BNO21" s="183"/>
      <c r="BNP21" s="183"/>
      <c r="BNQ21" s="183"/>
      <c r="BNR21" s="183"/>
      <c r="BNS21" s="183"/>
      <c r="BNT21" s="183"/>
      <c r="BNU21" s="183"/>
      <c r="BNV21" s="183"/>
      <c r="BNW21" s="183"/>
      <c r="BNX21" s="183"/>
      <c r="BNY21" s="183"/>
      <c r="BNZ21" s="183"/>
      <c r="BOA21" s="183"/>
      <c r="BOB21" s="183"/>
      <c r="BOC21" s="183"/>
      <c r="BOD21" s="183"/>
      <c r="BOE21" s="183"/>
      <c r="BOF21" s="183"/>
      <c r="BOG21" s="183"/>
      <c r="BOH21" s="183"/>
      <c r="BOI21" s="183"/>
      <c r="BOJ21" s="183"/>
      <c r="BOK21" s="183"/>
      <c r="BOL21" s="183"/>
      <c r="BOM21" s="183"/>
      <c r="BON21" s="183"/>
      <c r="BOO21" s="183"/>
      <c r="BOP21" s="183"/>
      <c r="BOQ21" s="183"/>
      <c r="BOR21" s="183"/>
      <c r="BOS21" s="183"/>
      <c r="BOT21" s="183"/>
      <c r="BOU21" s="183"/>
      <c r="BOV21" s="183"/>
      <c r="BOW21" s="183"/>
      <c r="BOX21" s="183"/>
      <c r="BOY21" s="183"/>
      <c r="BOZ21" s="183"/>
      <c r="BPA21" s="183"/>
      <c r="BPB21" s="183"/>
      <c r="BPC21" s="183"/>
      <c r="BPD21" s="183"/>
      <c r="BPE21" s="183"/>
      <c r="BPF21" s="183"/>
      <c r="BPG21" s="183"/>
      <c r="BPH21" s="183"/>
      <c r="BPI21" s="183"/>
      <c r="BPJ21" s="183"/>
      <c r="BPK21" s="183"/>
      <c r="BPL21" s="183"/>
      <c r="BPM21" s="183"/>
      <c r="BPN21" s="183"/>
      <c r="BPO21" s="183"/>
      <c r="BPP21" s="183"/>
      <c r="BPQ21" s="183"/>
      <c r="BPR21" s="183"/>
      <c r="BPS21" s="183"/>
      <c r="BPT21" s="183"/>
      <c r="BPU21" s="183"/>
      <c r="BPV21" s="183"/>
      <c r="BPW21" s="183"/>
      <c r="BPX21" s="183"/>
      <c r="BPY21" s="183"/>
      <c r="BPZ21" s="183"/>
      <c r="BQA21" s="183"/>
      <c r="BQB21" s="183"/>
      <c r="BQC21" s="183"/>
      <c r="BQD21" s="183"/>
      <c r="BQE21" s="183"/>
      <c r="BQF21" s="183"/>
      <c r="BQG21" s="183"/>
      <c r="BQH21" s="183"/>
      <c r="BQI21" s="183"/>
      <c r="BQJ21" s="183"/>
      <c r="BQK21" s="183"/>
      <c r="BQL21" s="183"/>
      <c r="BQM21" s="183"/>
      <c r="BQN21" s="183"/>
      <c r="BQO21" s="183"/>
      <c r="BQP21" s="183"/>
      <c r="BQQ21" s="183"/>
      <c r="BQR21" s="183"/>
      <c r="BQS21" s="183"/>
      <c r="BQT21" s="183"/>
      <c r="BQU21" s="183"/>
      <c r="BQV21" s="183"/>
      <c r="BQW21" s="183"/>
      <c r="BQX21" s="183"/>
      <c r="BQY21" s="183"/>
      <c r="BQZ21" s="183"/>
      <c r="BRA21" s="183"/>
      <c r="BRB21" s="183"/>
      <c r="BRC21" s="183"/>
      <c r="BRD21" s="183"/>
      <c r="BRE21" s="183"/>
      <c r="BRF21" s="183"/>
      <c r="BRG21" s="183"/>
      <c r="BRH21" s="183"/>
      <c r="BRI21" s="183"/>
      <c r="BRJ21" s="183"/>
      <c r="BRK21" s="183"/>
      <c r="BRL21" s="183"/>
      <c r="BRM21" s="183"/>
      <c r="BRN21" s="183"/>
      <c r="BRO21" s="183"/>
      <c r="BRP21" s="183"/>
      <c r="BRQ21" s="183"/>
      <c r="BRR21" s="183"/>
      <c r="BRS21" s="183"/>
      <c r="BRT21" s="183"/>
      <c r="BRU21" s="183"/>
      <c r="BRV21" s="183"/>
      <c r="BRW21" s="183"/>
      <c r="BRX21" s="183"/>
      <c r="BRY21" s="183"/>
      <c r="BRZ21" s="183"/>
      <c r="BSA21" s="183"/>
      <c r="BSB21" s="183"/>
      <c r="BSC21" s="183"/>
      <c r="BSD21" s="183"/>
      <c r="BSE21" s="183"/>
      <c r="BSF21" s="183"/>
      <c r="BSG21" s="183"/>
      <c r="BSH21" s="183"/>
      <c r="BSI21" s="183"/>
      <c r="BSJ21" s="183"/>
      <c r="BSK21" s="183"/>
      <c r="BSL21" s="183"/>
      <c r="BSM21" s="183"/>
      <c r="BSN21" s="183"/>
      <c r="BSO21" s="183"/>
      <c r="BSP21" s="183"/>
      <c r="BSQ21" s="183"/>
      <c r="BSR21" s="183"/>
      <c r="BSS21" s="183"/>
      <c r="BST21" s="183"/>
      <c r="BSU21" s="183"/>
      <c r="BSV21" s="183"/>
      <c r="BSW21" s="183"/>
      <c r="BSX21" s="183"/>
      <c r="BSY21" s="183"/>
      <c r="BSZ21" s="183"/>
      <c r="BTA21" s="183"/>
      <c r="BTB21" s="183"/>
      <c r="BTC21" s="183"/>
      <c r="BTD21" s="183"/>
      <c r="BTE21" s="183"/>
      <c r="BTF21" s="183"/>
      <c r="BTG21" s="183"/>
      <c r="BTH21" s="183"/>
      <c r="BTI21" s="183"/>
      <c r="BTJ21" s="183"/>
      <c r="BTK21" s="183"/>
      <c r="BTL21" s="183"/>
      <c r="BTM21" s="183"/>
      <c r="BTN21" s="183"/>
      <c r="BTO21" s="183"/>
      <c r="BTP21" s="183"/>
      <c r="BTQ21" s="183"/>
      <c r="BTR21" s="183"/>
      <c r="BTS21" s="183"/>
      <c r="BTT21" s="183"/>
      <c r="BTU21" s="183"/>
      <c r="BTV21" s="183"/>
      <c r="BTW21" s="183"/>
      <c r="BTX21" s="183"/>
      <c r="BTY21" s="183"/>
      <c r="BTZ21" s="183"/>
      <c r="BUA21" s="183"/>
      <c r="BUB21" s="183"/>
      <c r="BUC21" s="183"/>
      <c r="BUD21" s="183"/>
      <c r="BUE21" s="183"/>
      <c r="BUF21" s="183"/>
      <c r="BUG21" s="183"/>
      <c r="BUH21" s="183"/>
      <c r="BUI21" s="183"/>
      <c r="BUJ21" s="183"/>
      <c r="BUK21" s="183"/>
      <c r="BUL21" s="183"/>
      <c r="BUM21" s="183"/>
      <c r="BUN21" s="183"/>
      <c r="BUO21" s="183"/>
      <c r="BUP21" s="183"/>
      <c r="BUQ21" s="183"/>
      <c r="BUR21" s="183"/>
      <c r="BUS21" s="183"/>
      <c r="BUT21" s="183"/>
      <c r="BUU21" s="183"/>
      <c r="BUV21" s="183"/>
      <c r="BUW21" s="183"/>
      <c r="BUX21" s="183"/>
      <c r="BUY21" s="183"/>
      <c r="BUZ21" s="183"/>
      <c r="BVA21" s="183"/>
      <c r="BVB21" s="183"/>
      <c r="BVC21" s="183"/>
      <c r="BVD21" s="183"/>
      <c r="BVE21" s="183"/>
      <c r="BVF21" s="183"/>
      <c r="BVG21" s="183"/>
      <c r="BVH21" s="183"/>
      <c r="BVI21" s="183"/>
      <c r="BVJ21" s="183"/>
      <c r="BVK21" s="183"/>
      <c r="BVL21" s="183"/>
      <c r="BVM21" s="183"/>
      <c r="BVN21" s="183"/>
      <c r="BVO21" s="183"/>
      <c r="BVP21" s="183"/>
      <c r="BVQ21" s="183"/>
      <c r="BVR21" s="183"/>
      <c r="BVS21" s="183"/>
      <c r="BVT21" s="183"/>
      <c r="BVU21" s="183"/>
      <c r="BVV21" s="183"/>
      <c r="BVW21" s="183"/>
      <c r="BVX21" s="183"/>
      <c r="BVY21" s="183"/>
      <c r="BVZ21" s="183"/>
      <c r="BWA21" s="183"/>
      <c r="BWB21" s="183"/>
      <c r="BWC21" s="183"/>
      <c r="BWD21" s="183"/>
      <c r="BWE21" s="183"/>
      <c r="BWF21" s="183"/>
      <c r="BWG21" s="183"/>
      <c r="BWH21" s="183"/>
      <c r="BWI21" s="183"/>
      <c r="BWJ21" s="183"/>
      <c r="BWK21" s="183"/>
      <c r="BWL21" s="183"/>
      <c r="BWM21" s="183"/>
      <c r="BWN21" s="183"/>
      <c r="BWO21" s="183"/>
      <c r="BWP21" s="183"/>
      <c r="BWQ21" s="183"/>
      <c r="BWR21" s="183"/>
      <c r="BWS21" s="183"/>
      <c r="BWT21" s="183"/>
      <c r="BWU21" s="183"/>
      <c r="BWV21" s="183"/>
      <c r="BWW21" s="183"/>
      <c r="BWX21" s="183"/>
      <c r="BWY21" s="183"/>
      <c r="BWZ21" s="183"/>
      <c r="BXA21" s="183"/>
      <c r="BXB21" s="183"/>
      <c r="BXC21" s="183"/>
      <c r="BXD21" s="183"/>
      <c r="BXE21" s="183"/>
      <c r="BXF21" s="183"/>
      <c r="BXG21" s="183"/>
      <c r="BXH21" s="183"/>
      <c r="BXI21" s="183"/>
      <c r="BXJ21" s="183"/>
      <c r="BXK21" s="183"/>
      <c r="BXL21" s="183"/>
      <c r="BXM21" s="183"/>
      <c r="BXN21" s="183"/>
      <c r="BXO21" s="183"/>
      <c r="BXP21" s="183"/>
      <c r="BXQ21" s="183"/>
      <c r="BXR21" s="183"/>
      <c r="BXS21" s="183"/>
      <c r="BXT21" s="183"/>
      <c r="BXU21" s="183"/>
      <c r="BXV21" s="183"/>
      <c r="BXW21" s="183"/>
      <c r="BXX21" s="183"/>
      <c r="BXY21" s="183"/>
      <c r="BXZ21" s="183"/>
      <c r="BYA21" s="183"/>
      <c r="BYB21" s="183"/>
      <c r="BYC21" s="183"/>
      <c r="BYD21" s="183"/>
      <c r="BYE21" s="183"/>
      <c r="BYF21" s="183"/>
      <c r="BYG21" s="183"/>
      <c r="BYH21" s="183"/>
      <c r="BYI21" s="183"/>
      <c r="BYJ21" s="183"/>
      <c r="BYK21" s="183"/>
      <c r="BYL21" s="183"/>
      <c r="BYM21" s="183"/>
      <c r="BYN21" s="183"/>
      <c r="BYO21" s="183"/>
      <c r="BYP21" s="183"/>
      <c r="BYQ21" s="183"/>
      <c r="BYR21" s="183"/>
      <c r="BYS21" s="183"/>
      <c r="BYT21" s="183"/>
      <c r="BYU21" s="183"/>
      <c r="BYV21" s="183"/>
      <c r="BYW21" s="183"/>
      <c r="BYX21" s="183"/>
      <c r="BYY21" s="183"/>
      <c r="BYZ21" s="183"/>
      <c r="BZA21" s="183"/>
      <c r="BZB21" s="183"/>
      <c r="BZC21" s="183"/>
      <c r="BZD21" s="183"/>
      <c r="BZE21" s="183"/>
      <c r="BZF21" s="183"/>
      <c r="BZG21" s="183"/>
      <c r="BZH21" s="183"/>
      <c r="BZI21" s="183"/>
      <c r="BZJ21" s="183"/>
      <c r="BZK21" s="183"/>
      <c r="BZL21" s="183"/>
      <c r="BZM21" s="183"/>
      <c r="BZN21" s="183"/>
      <c r="BZO21" s="183"/>
      <c r="BZP21" s="183"/>
      <c r="BZQ21" s="183"/>
      <c r="BZR21" s="183"/>
      <c r="BZS21" s="183"/>
      <c r="BZT21" s="183"/>
      <c r="BZU21" s="183"/>
      <c r="BZV21" s="183"/>
      <c r="BZW21" s="183"/>
      <c r="BZX21" s="183"/>
      <c r="BZY21" s="183"/>
      <c r="BZZ21" s="183"/>
      <c r="CAA21" s="183"/>
      <c r="CAB21" s="183"/>
      <c r="CAC21" s="183"/>
      <c r="CAD21" s="183"/>
      <c r="CAE21" s="183"/>
      <c r="CAF21" s="183"/>
      <c r="CAG21" s="183"/>
      <c r="CAH21" s="183"/>
      <c r="CAI21" s="183"/>
      <c r="CAJ21" s="183"/>
      <c r="CAK21" s="183"/>
      <c r="CAL21" s="183"/>
      <c r="CAM21" s="183"/>
      <c r="CAN21" s="183"/>
      <c r="CAO21" s="183"/>
      <c r="CAP21" s="183"/>
      <c r="CAQ21" s="183"/>
      <c r="CAR21" s="183"/>
      <c r="CAS21" s="183"/>
      <c r="CAT21" s="183"/>
      <c r="CAU21" s="183"/>
      <c r="CAV21" s="183"/>
      <c r="CAW21" s="183"/>
      <c r="CAX21" s="183"/>
      <c r="CAY21" s="183"/>
      <c r="CAZ21" s="183"/>
      <c r="CBA21" s="183"/>
      <c r="CBB21" s="183"/>
      <c r="CBC21" s="183"/>
      <c r="CBD21" s="183"/>
      <c r="CBE21" s="183"/>
      <c r="CBF21" s="183"/>
      <c r="CBG21" s="183"/>
      <c r="CBH21" s="183"/>
      <c r="CBI21" s="183"/>
      <c r="CBJ21" s="183"/>
      <c r="CBK21" s="183"/>
      <c r="CBL21" s="183"/>
      <c r="CBM21" s="183"/>
      <c r="CBN21" s="183"/>
      <c r="CBO21" s="183"/>
      <c r="CBP21" s="183"/>
      <c r="CBQ21" s="183"/>
      <c r="CBR21" s="183"/>
      <c r="CBS21" s="183"/>
      <c r="CBT21" s="183"/>
      <c r="CBU21" s="183"/>
      <c r="CBV21" s="183"/>
      <c r="CBW21" s="183"/>
      <c r="CBX21" s="183"/>
      <c r="CBY21" s="183"/>
      <c r="CBZ21" s="183"/>
      <c r="CCA21" s="183"/>
      <c r="CCB21" s="183"/>
      <c r="CCC21" s="183"/>
      <c r="CCD21" s="183"/>
      <c r="CCE21" s="183"/>
      <c r="CCF21" s="183"/>
      <c r="CCG21" s="183"/>
      <c r="CCH21" s="183"/>
      <c r="CCI21" s="183"/>
      <c r="CCJ21" s="183"/>
      <c r="CCK21" s="183"/>
      <c r="CCL21" s="183"/>
      <c r="CCM21" s="183"/>
      <c r="CCN21" s="183"/>
      <c r="CCO21" s="183"/>
      <c r="CCP21" s="183"/>
      <c r="CCQ21" s="183"/>
      <c r="CCR21" s="183"/>
      <c r="CCS21" s="183"/>
      <c r="CCT21" s="183"/>
      <c r="CCU21" s="183"/>
      <c r="CCV21" s="183"/>
      <c r="CCW21" s="183"/>
      <c r="CCX21" s="183"/>
      <c r="CCY21" s="183"/>
      <c r="CCZ21" s="183"/>
      <c r="CDA21" s="183"/>
      <c r="CDB21" s="183"/>
      <c r="CDC21" s="183"/>
      <c r="CDD21" s="183"/>
      <c r="CDE21" s="183"/>
      <c r="CDF21" s="183"/>
      <c r="CDG21" s="183"/>
      <c r="CDH21" s="183"/>
      <c r="CDI21" s="183"/>
      <c r="CDJ21" s="183"/>
      <c r="CDK21" s="183"/>
      <c r="CDL21" s="183"/>
      <c r="CDM21" s="183"/>
      <c r="CDN21" s="183"/>
      <c r="CDO21" s="183"/>
      <c r="CDP21" s="183"/>
      <c r="CDQ21" s="183"/>
      <c r="CDR21" s="183"/>
      <c r="CDS21" s="183"/>
      <c r="CDT21" s="183"/>
      <c r="CDU21" s="183"/>
      <c r="CDV21" s="183"/>
      <c r="CDW21" s="183"/>
      <c r="CDX21" s="183"/>
      <c r="CDY21" s="183"/>
      <c r="CDZ21" s="183"/>
      <c r="CEA21" s="183"/>
      <c r="CEB21" s="183"/>
      <c r="CEC21" s="183"/>
      <c r="CED21" s="183"/>
      <c r="CEE21" s="183"/>
      <c r="CEF21" s="183"/>
      <c r="CEG21" s="183"/>
      <c r="CEH21" s="183"/>
      <c r="CEI21" s="183"/>
      <c r="CEJ21" s="183"/>
      <c r="CEK21" s="183"/>
      <c r="CEL21" s="183"/>
      <c r="CEM21" s="183"/>
      <c r="CEN21" s="183"/>
      <c r="CEO21" s="183"/>
      <c r="CEP21" s="183"/>
      <c r="CEQ21" s="183"/>
      <c r="CER21" s="183"/>
      <c r="CES21" s="183"/>
      <c r="CET21" s="183"/>
      <c r="CEU21" s="183"/>
      <c r="CEV21" s="183"/>
      <c r="CEW21" s="183"/>
      <c r="CEX21" s="183"/>
      <c r="CEY21" s="183"/>
      <c r="CEZ21" s="183"/>
      <c r="CFA21" s="183"/>
      <c r="CFB21" s="183"/>
      <c r="CFC21" s="183"/>
      <c r="CFD21" s="183"/>
      <c r="CFE21" s="183"/>
      <c r="CFF21" s="183"/>
      <c r="CFG21" s="183"/>
      <c r="CFH21" s="183"/>
      <c r="CFI21" s="183"/>
      <c r="CFJ21" s="183"/>
      <c r="CFK21" s="183"/>
      <c r="CFL21" s="183"/>
      <c r="CFM21" s="183"/>
      <c r="CFN21" s="183"/>
      <c r="CFO21" s="183"/>
      <c r="CFP21" s="183"/>
      <c r="CFQ21" s="183"/>
      <c r="CFR21" s="183"/>
      <c r="CFS21" s="183"/>
      <c r="CFT21" s="183"/>
      <c r="CFU21" s="183"/>
      <c r="CFV21" s="183"/>
      <c r="CFW21" s="183"/>
      <c r="CFX21" s="183"/>
      <c r="CFY21" s="183"/>
      <c r="CFZ21" s="183"/>
      <c r="CGA21" s="183"/>
      <c r="CGB21" s="183"/>
      <c r="CGC21" s="183"/>
      <c r="CGD21" s="183"/>
      <c r="CGE21" s="183"/>
      <c r="CGF21" s="183"/>
      <c r="CGG21" s="183"/>
      <c r="CGH21" s="183"/>
      <c r="CGI21" s="183"/>
      <c r="CGJ21" s="183"/>
      <c r="CGK21" s="183"/>
      <c r="CGL21" s="183"/>
      <c r="CGM21" s="183"/>
      <c r="CGN21" s="183"/>
      <c r="CGO21" s="183"/>
      <c r="CGP21" s="183"/>
      <c r="CGQ21" s="183"/>
      <c r="CGR21" s="183"/>
      <c r="CGS21" s="183"/>
      <c r="CGT21" s="183"/>
      <c r="CGU21" s="183"/>
      <c r="CGV21" s="183"/>
      <c r="CGW21" s="183"/>
      <c r="CGX21" s="183"/>
      <c r="CGY21" s="183"/>
      <c r="CGZ21" s="183"/>
      <c r="CHA21" s="183"/>
      <c r="CHB21" s="183"/>
      <c r="CHC21" s="183"/>
      <c r="CHD21" s="183"/>
      <c r="CHE21" s="183"/>
      <c r="CHF21" s="183"/>
      <c r="CHG21" s="183"/>
      <c r="CHH21" s="183"/>
      <c r="CHI21" s="183"/>
      <c r="CHJ21" s="183"/>
      <c r="CHK21" s="183"/>
      <c r="CHL21" s="183"/>
      <c r="CHM21" s="183"/>
      <c r="CHN21" s="183"/>
      <c r="CHO21" s="183"/>
    </row>
    <row r="22" spans="1:2251">
      <c r="A22" s="80">
        <f t="shared" si="1"/>
        <v>45551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06"/>
      <c r="P22" s="207">
        <f t="shared" si="0"/>
        <v>0</v>
      </c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3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3"/>
      <c r="XV22" s="183"/>
      <c r="XW22" s="183"/>
      <c r="XX22" s="183"/>
      <c r="XY22" s="183"/>
      <c r="XZ22" s="183"/>
      <c r="YA22" s="183"/>
      <c r="YB22" s="183"/>
      <c r="YC22" s="183"/>
      <c r="YD22" s="183"/>
      <c r="YE22" s="183"/>
      <c r="YF22" s="183"/>
      <c r="YG22" s="183"/>
      <c r="YH22" s="183"/>
      <c r="YI22" s="183"/>
      <c r="YJ22" s="183"/>
      <c r="YK22" s="183"/>
      <c r="YL22" s="183"/>
      <c r="YM22" s="183"/>
      <c r="YN22" s="183"/>
      <c r="YO22" s="183"/>
      <c r="YP22" s="183"/>
      <c r="YQ22" s="183"/>
      <c r="YR22" s="183"/>
      <c r="YS22" s="183"/>
      <c r="YT22" s="183"/>
      <c r="YU22" s="183"/>
      <c r="YV22" s="183"/>
      <c r="YW22" s="183"/>
      <c r="YX22" s="183"/>
      <c r="YY22" s="183"/>
      <c r="YZ22" s="183"/>
      <c r="ZA22" s="183"/>
      <c r="ZB22" s="183"/>
      <c r="ZC22" s="183"/>
      <c r="ZD22" s="183"/>
      <c r="ZE22" s="183"/>
      <c r="ZF22" s="183"/>
      <c r="ZG22" s="183"/>
      <c r="ZH22" s="183"/>
      <c r="ZI22" s="183"/>
      <c r="ZJ22" s="183"/>
      <c r="ZK22" s="183"/>
      <c r="ZL22" s="183"/>
      <c r="ZM22" s="183"/>
      <c r="ZN22" s="183"/>
      <c r="ZO22" s="183"/>
      <c r="ZP22" s="183"/>
      <c r="ZQ22" s="183"/>
      <c r="ZR22" s="183"/>
      <c r="ZS22" s="183"/>
      <c r="ZT22" s="183"/>
      <c r="ZU22" s="183"/>
      <c r="ZV22" s="183"/>
      <c r="ZW22" s="183"/>
      <c r="ZX22" s="183"/>
      <c r="ZY22" s="183"/>
      <c r="ZZ22" s="183"/>
      <c r="AAA22" s="183"/>
      <c r="AAB22" s="183"/>
      <c r="AAC22" s="183"/>
      <c r="AAD22" s="183"/>
      <c r="AAE22" s="183"/>
      <c r="AAF22" s="183"/>
      <c r="AAG22" s="183"/>
      <c r="AAH22" s="183"/>
      <c r="AAI22" s="183"/>
      <c r="AAJ22" s="183"/>
      <c r="AAK22" s="183"/>
      <c r="AAL22" s="183"/>
      <c r="AAM22" s="183"/>
      <c r="AAN22" s="183"/>
      <c r="AAO22" s="183"/>
      <c r="AAP22" s="183"/>
      <c r="AAQ22" s="183"/>
      <c r="AAR22" s="183"/>
      <c r="AAS22" s="183"/>
      <c r="AAT22" s="183"/>
      <c r="AAU22" s="183"/>
      <c r="AAV22" s="183"/>
      <c r="AAW22" s="183"/>
      <c r="AAX22" s="183"/>
      <c r="AAY22" s="183"/>
      <c r="AAZ22" s="183"/>
      <c r="ABA22" s="183"/>
      <c r="ABB22" s="183"/>
      <c r="ABC22" s="183"/>
      <c r="ABD22" s="183"/>
      <c r="ABE22" s="183"/>
      <c r="ABF22" s="183"/>
      <c r="ABG22" s="183"/>
      <c r="ABH22" s="183"/>
      <c r="ABI22" s="183"/>
      <c r="ABJ22" s="183"/>
      <c r="ABK22" s="183"/>
      <c r="ABL22" s="183"/>
      <c r="ABM22" s="183"/>
      <c r="ABN22" s="183"/>
      <c r="ABO22" s="183"/>
      <c r="ABP22" s="183"/>
      <c r="ABQ22" s="183"/>
      <c r="ABR22" s="183"/>
      <c r="ABS22" s="183"/>
      <c r="ABT22" s="183"/>
      <c r="ABU22" s="183"/>
      <c r="ABV22" s="183"/>
      <c r="ABW22" s="183"/>
      <c r="ABX22" s="183"/>
      <c r="ABY22" s="183"/>
      <c r="ABZ22" s="183"/>
      <c r="ACA22" s="183"/>
      <c r="ACB22" s="183"/>
      <c r="ACC22" s="183"/>
      <c r="ACD22" s="183"/>
      <c r="ACE22" s="183"/>
      <c r="ACF22" s="183"/>
      <c r="ACG22" s="183"/>
      <c r="ACH22" s="183"/>
      <c r="ACI22" s="183"/>
      <c r="ACJ22" s="183"/>
      <c r="ACK22" s="183"/>
      <c r="ACL22" s="183"/>
      <c r="ACM22" s="183"/>
      <c r="ACN22" s="183"/>
      <c r="ACO22" s="183"/>
      <c r="ACP22" s="183"/>
      <c r="ACQ22" s="183"/>
      <c r="ACR22" s="183"/>
      <c r="ACS22" s="183"/>
      <c r="ACT22" s="183"/>
      <c r="ACU22" s="183"/>
      <c r="ACV22" s="183"/>
      <c r="ACW22" s="183"/>
      <c r="ACX22" s="183"/>
      <c r="ACY22" s="183"/>
      <c r="ACZ22" s="183"/>
      <c r="ADA22" s="183"/>
      <c r="ADB22" s="183"/>
      <c r="ADC22" s="183"/>
      <c r="ADD22" s="183"/>
      <c r="ADE22" s="183"/>
      <c r="ADF22" s="183"/>
      <c r="ADG22" s="183"/>
      <c r="ADH22" s="183"/>
      <c r="ADI22" s="183"/>
      <c r="ADJ22" s="183"/>
      <c r="ADK22" s="183"/>
      <c r="ADL22" s="183"/>
      <c r="ADM22" s="183"/>
      <c r="ADN22" s="183"/>
      <c r="ADO22" s="183"/>
      <c r="ADP22" s="183"/>
      <c r="ADQ22" s="183"/>
      <c r="ADR22" s="183"/>
      <c r="ADS22" s="183"/>
      <c r="ADT22" s="183"/>
      <c r="ADU22" s="183"/>
      <c r="ADV22" s="183"/>
      <c r="ADW22" s="183"/>
      <c r="ADX22" s="183"/>
      <c r="ADY22" s="183"/>
      <c r="ADZ22" s="183"/>
      <c r="AEA22" s="183"/>
      <c r="AEB22" s="183"/>
      <c r="AEC22" s="183"/>
      <c r="AED22" s="183"/>
      <c r="AEE22" s="183"/>
      <c r="AEF22" s="183"/>
      <c r="AEG22" s="183"/>
      <c r="AEH22" s="183"/>
      <c r="AEI22" s="183"/>
      <c r="AEJ22" s="183"/>
      <c r="AEK22" s="183"/>
      <c r="AEL22" s="183"/>
      <c r="AEM22" s="183"/>
      <c r="AEN22" s="183"/>
      <c r="AEO22" s="183"/>
      <c r="AEP22" s="183"/>
      <c r="AEQ22" s="183"/>
      <c r="AER22" s="183"/>
      <c r="AES22" s="183"/>
      <c r="AET22" s="183"/>
      <c r="AEU22" s="183"/>
      <c r="AEV22" s="183"/>
      <c r="AEW22" s="183"/>
      <c r="AEX22" s="183"/>
      <c r="AEY22" s="183"/>
      <c r="AEZ22" s="183"/>
      <c r="AFA22" s="183"/>
      <c r="AFB22" s="183"/>
      <c r="AFC22" s="183"/>
      <c r="AFD22" s="183"/>
      <c r="AFE22" s="183"/>
      <c r="AFF22" s="183"/>
      <c r="AFG22" s="183"/>
      <c r="AFH22" s="183"/>
      <c r="AFI22" s="183"/>
      <c r="AFJ22" s="183"/>
      <c r="AFK22" s="183"/>
      <c r="AFL22" s="183"/>
      <c r="AFM22" s="183"/>
      <c r="AFN22" s="183"/>
      <c r="AFO22" s="183"/>
      <c r="AFP22" s="183"/>
      <c r="AFQ22" s="183"/>
      <c r="AFR22" s="183"/>
      <c r="AFS22" s="183"/>
      <c r="AFT22" s="183"/>
      <c r="AFU22" s="183"/>
      <c r="AFV22" s="183"/>
      <c r="AFW22" s="183"/>
      <c r="AFX22" s="183"/>
      <c r="AFY22" s="183"/>
      <c r="AFZ22" s="183"/>
      <c r="AGA22" s="183"/>
      <c r="AGB22" s="183"/>
      <c r="AGC22" s="183"/>
      <c r="AGD22" s="183"/>
      <c r="AGE22" s="183"/>
      <c r="AGF22" s="183"/>
      <c r="AGG22" s="183"/>
      <c r="AGH22" s="183"/>
      <c r="AGI22" s="183"/>
      <c r="AGJ22" s="183"/>
      <c r="AGK22" s="183"/>
      <c r="AGL22" s="183"/>
      <c r="AGM22" s="183"/>
      <c r="AGN22" s="183"/>
      <c r="AGO22" s="183"/>
      <c r="AGP22" s="183"/>
      <c r="AGQ22" s="183"/>
      <c r="AGR22" s="183"/>
      <c r="AGS22" s="183"/>
      <c r="AGT22" s="183"/>
      <c r="AGU22" s="183"/>
      <c r="AGV22" s="183"/>
      <c r="AGW22" s="183"/>
      <c r="AGX22" s="183"/>
      <c r="AGY22" s="183"/>
      <c r="AGZ22" s="183"/>
      <c r="AHA22" s="183"/>
      <c r="AHB22" s="183"/>
      <c r="AHC22" s="183"/>
      <c r="AHD22" s="183"/>
      <c r="AHE22" s="183"/>
      <c r="AHF22" s="183"/>
      <c r="AHG22" s="183"/>
      <c r="AHH22" s="183"/>
      <c r="AHI22" s="183"/>
      <c r="AHJ22" s="183"/>
      <c r="AHK22" s="183"/>
      <c r="AHL22" s="183"/>
      <c r="AHM22" s="183"/>
      <c r="AHN22" s="183"/>
      <c r="AHO22" s="183"/>
      <c r="AHP22" s="183"/>
      <c r="AHQ22" s="183"/>
      <c r="AHR22" s="183"/>
      <c r="AHS22" s="183"/>
      <c r="AHT22" s="183"/>
      <c r="AHU22" s="183"/>
      <c r="AHV22" s="183"/>
      <c r="AHW22" s="183"/>
      <c r="AHX22" s="183"/>
      <c r="AHY22" s="183"/>
      <c r="AHZ22" s="183"/>
      <c r="AIA22" s="183"/>
      <c r="AIB22" s="183"/>
      <c r="AIC22" s="183"/>
      <c r="AID22" s="183"/>
      <c r="AIE22" s="183"/>
      <c r="AIF22" s="183"/>
      <c r="AIG22" s="183"/>
      <c r="AIH22" s="183"/>
      <c r="AII22" s="183"/>
      <c r="AIJ22" s="183"/>
      <c r="AIK22" s="183"/>
      <c r="AIL22" s="183"/>
      <c r="AIM22" s="183"/>
      <c r="AIN22" s="183"/>
      <c r="AIO22" s="183"/>
      <c r="AIP22" s="183"/>
      <c r="AIQ22" s="183"/>
      <c r="AIR22" s="183"/>
      <c r="AIS22" s="183"/>
      <c r="AIT22" s="183"/>
      <c r="AIU22" s="183"/>
      <c r="AIV22" s="183"/>
      <c r="AIW22" s="183"/>
      <c r="AIX22" s="183"/>
      <c r="AIY22" s="183"/>
      <c r="AIZ22" s="183"/>
      <c r="AJA22" s="183"/>
      <c r="AJB22" s="183"/>
      <c r="AJC22" s="183"/>
      <c r="AJD22" s="183"/>
      <c r="AJE22" s="183"/>
      <c r="AJF22" s="183"/>
      <c r="AJG22" s="183"/>
      <c r="AJH22" s="183"/>
      <c r="AJI22" s="183"/>
      <c r="AJJ22" s="183"/>
      <c r="AJK22" s="183"/>
      <c r="AJL22" s="183"/>
      <c r="AJM22" s="183"/>
      <c r="AJN22" s="183"/>
      <c r="AJO22" s="183"/>
      <c r="AJP22" s="183"/>
      <c r="AJQ22" s="183"/>
      <c r="AJR22" s="183"/>
      <c r="AJS22" s="183"/>
      <c r="AJT22" s="183"/>
      <c r="AJU22" s="183"/>
      <c r="AJV22" s="183"/>
      <c r="AJW22" s="183"/>
      <c r="AJX22" s="183"/>
      <c r="AJY22" s="183"/>
      <c r="AJZ22" s="183"/>
      <c r="AKA22" s="183"/>
      <c r="AKB22" s="183"/>
      <c r="AKC22" s="183"/>
      <c r="AKD22" s="183"/>
      <c r="AKE22" s="183"/>
      <c r="AKF22" s="183"/>
      <c r="AKG22" s="183"/>
      <c r="AKH22" s="183"/>
      <c r="AKI22" s="183"/>
      <c r="AKJ22" s="183"/>
      <c r="AKK22" s="183"/>
      <c r="AKL22" s="183"/>
      <c r="AKM22" s="183"/>
      <c r="AKN22" s="183"/>
      <c r="AKO22" s="183"/>
      <c r="AKP22" s="183"/>
      <c r="AKQ22" s="183"/>
      <c r="AKR22" s="183"/>
      <c r="AKS22" s="183"/>
      <c r="AKT22" s="183"/>
      <c r="AKU22" s="183"/>
      <c r="AKV22" s="183"/>
      <c r="AKW22" s="183"/>
      <c r="AKX22" s="183"/>
      <c r="AKY22" s="183"/>
      <c r="AKZ22" s="183"/>
      <c r="ALA22" s="183"/>
      <c r="ALB22" s="183"/>
      <c r="ALC22" s="183"/>
      <c r="ALD22" s="183"/>
      <c r="ALE22" s="183"/>
      <c r="ALF22" s="183"/>
      <c r="ALG22" s="183"/>
      <c r="ALH22" s="183"/>
      <c r="ALI22" s="183"/>
      <c r="ALJ22" s="183"/>
      <c r="ALK22" s="183"/>
      <c r="ALL22" s="183"/>
      <c r="ALM22" s="183"/>
      <c r="ALN22" s="183"/>
      <c r="ALO22" s="183"/>
      <c r="ALP22" s="183"/>
      <c r="ALQ22" s="183"/>
      <c r="ALR22" s="183"/>
      <c r="ALS22" s="183"/>
      <c r="ALT22" s="183"/>
      <c r="ALU22" s="183"/>
      <c r="ALV22" s="183"/>
      <c r="ALW22" s="183"/>
      <c r="ALX22" s="183"/>
      <c r="ALY22" s="183"/>
      <c r="ALZ22" s="183"/>
      <c r="AMA22" s="183"/>
      <c r="AMB22" s="183"/>
      <c r="AMC22" s="183"/>
      <c r="AMD22" s="183"/>
      <c r="AME22" s="183"/>
      <c r="AMF22" s="183"/>
      <c r="AMG22" s="183"/>
      <c r="AMH22" s="183"/>
      <c r="AMI22" s="183"/>
      <c r="AMJ22" s="183"/>
      <c r="AMK22" s="183"/>
      <c r="AML22" s="183"/>
      <c r="AMM22" s="183"/>
      <c r="AMN22" s="183"/>
      <c r="AMO22" s="183"/>
      <c r="AMP22" s="183"/>
      <c r="AMQ22" s="183"/>
      <c r="AMR22" s="183"/>
      <c r="AMS22" s="183"/>
      <c r="AMT22" s="183"/>
      <c r="AMU22" s="183"/>
      <c r="AMV22" s="183"/>
      <c r="AMW22" s="183"/>
      <c r="AMX22" s="183"/>
      <c r="AMY22" s="183"/>
      <c r="AMZ22" s="183"/>
      <c r="ANA22" s="183"/>
      <c r="ANB22" s="183"/>
      <c r="ANC22" s="183"/>
      <c r="AND22" s="183"/>
      <c r="ANE22" s="183"/>
      <c r="ANF22" s="183"/>
      <c r="ANG22" s="183"/>
      <c r="ANH22" s="183"/>
      <c r="ANI22" s="183"/>
      <c r="ANJ22" s="183"/>
      <c r="ANK22" s="183"/>
      <c r="ANL22" s="183"/>
      <c r="ANM22" s="183"/>
      <c r="ANN22" s="183"/>
      <c r="ANO22" s="183"/>
      <c r="ANP22" s="183"/>
      <c r="ANQ22" s="183"/>
      <c r="ANR22" s="183"/>
      <c r="ANS22" s="183"/>
      <c r="ANT22" s="183"/>
      <c r="ANU22" s="183"/>
      <c r="ANV22" s="183"/>
      <c r="ANW22" s="183"/>
      <c r="ANX22" s="183"/>
      <c r="ANY22" s="183"/>
      <c r="ANZ22" s="183"/>
      <c r="AOA22" s="183"/>
      <c r="AOB22" s="183"/>
      <c r="AOC22" s="183"/>
      <c r="AOD22" s="183"/>
      <c r="AOE22" s="183"/>
      <c r="AOF22" s="183"/>
      <c r="AOG22" s="183"/>
      <c r="AOH22" s="183"/>
      <c r="AOI22" s="183"/>
      <c r="AOJ22" s="183"/>
      <c r="AOK22" s="183"/>
      <c r="AOL22" s="183"/>
      <c r="AOM22" s="183"/>
      <c r="AON22" s="183"/>
      <c r="AOO22" s="183"/>
      <c r="AOP22" s="183"/>
      <c r="AOQ22" s="183"/>
      <c r="AOR22" s="183"/>
      <c r="AOS22" s="183"/>
      <c r="AOT22" s="183"/>
      <c r="AOU22" s="183"/>
      <c r="AOV22" s="183"/>
      <c r="AOW22" s="183"/>
      <c r="AOX22" s="183"/>
      <c r="AOY22" s="183"/>
      <c r="AOZ22" s="183"/>
      <c r="APA22" s="183"/>
      <c r="APB22" s="183"/>
      <c r="APC22" s="183"/>
      <c r="APD22" s="183"/>
      <c r="APE22" s="183"/>
      <c r="APF22" s="183"/>
      <c r="APG22" s="183"/>
      <c r="APH22" s="183"/>
      <c r="API22" s="183"/>
      <c r="APJ22" s="183"/>
      <c r="APK22" s="183"/>
      <c r="APL22" s="183"/>
      <c r="APM22" s="183"/>
      <c r="APN22" s="183"/>
      <c r="APO22" s="183"/>
      <c r="APP22" s="183"/>
      <c r="APQ22" s="183"/>
      <c r="APR22" s="183"/>
      <c r="APS22" s="183"/>
      <c r="APT22" s="183"/>
      <c r="APU22" s="183"/>
      <c r="APV22" s="183"/>
      <c r="APW22" s="183"/>
      <c r="APX22" s="183"/>
      <c r="APY22" s="183"/>
      <c r="APZ22" s="183"/>
      <c r="AQA22" s="183"/>
      <c r="AQB22" s="183"/>
      <c r="AQC22" s="183"/>
      <c r="AQD22" s="183"/>
      <c r="AQE22" s="183"/>
      <c r="AQF22" s="183"/>
      <c r="AQG22" s="183"/>
      <c r="AQH22" s="183"/>
      <c r="AQI22" s="183"/>
      <c r="AQJ22" s="183"/>
      <c r="AQK22" s="183"/>
      <c r="AQL22" s="183"/>
      <c r="AQM22" s="183"/>
      <c r="AQN22" s="183"/>
      <c r="AQO22" s="183"/>
      <c r="AQP22" s="183"/>
      <c r="AQQ22" s="183"/>
      <c r="AQR22" s="183"/>
      <c r="AQS22" s="183"/>
      <c r="AQT22" s="183"/>
      <c r="AQU22" s="183"/>
      <c r="AQV22" s="183"/>
      <c r="AQW22" s="183"/>
      <c r="AQX22" s="183"/>
      <c r="AQY22" s="183"/>
      <c r="AQZ22" s="183"/>
      <c r="ARA22" s="183"/>
      <c r="ARB22" s="183"/>
      <c r="ARC22" s="183"/>
      <c r="ARD22" s="183"/>
      <c r="ARE22" s="183"/>
      <c r="ARF22" s="183"/>
      <c r="ARG22" s="183"/>
      <c r="ARH22" s="183"/>
      <c r="ARI22" s="183"/>
      <c r="ARJ22" s="183"/>
      <c r="ARK22" s="183"/>
      <c r="ARL22" s="183"/>
      <c r="ARM22" s="183"/>
      <c r="ARN22" s="183"/>
      <c r="ARO22" s="183"/>
      <c r="ARP22" s="183"/>
      <c r="ARQ22" s="183"/>
      <c r="ARR22" s="183"/>
      <c r="ARS22" s="183"/>
      <c r="ART22" s="183"/>
      <c r="ARU22" s="183"/>
      <c r="ARV22" s="183"/>
      <c r="ARW22" s="183"/>
      <c r="ARX22" s="183"/>
      <c r="ARY22" s="183"/>
      <c r="ARZ22" s="183"/>
      <c r="ASA22" s="183"/>
      <c r="ASB22" s="183"/>
      <c r="ASC22" s="183"/>
      <c r="ASD22" s="183"/>
      <c r="ASE22" s="183"/>
      <c r="ASF22" s="183"/>
      <c r="ASG22" s="183"/>
      <c r="ASH22" s="183"/>
      <c r="ASI22" s="183"/>
      <c r="ASJ22" s="183"/>
      <c r="ASK22" s="183"/>
      <c r="ASL22" s="183"/>
      <c r="ASM22" s="183"/>
      <c r="ASN22" s="183"/>
      <c r="ASO22" s="183"/>
      <c r="ASP22" s="183"/>
      <c r="ASQ22" s="183"/>
      <c r="ASR22" s="183"/>
      <c r="ASS22" s="183"/>
      <c r="AST22" s="183"/>
      <c r="ASU22" s="183"/>
      <c r="ASV22" s="183"/>
      <c r="ASW22" s="183"/>
      <c r="ASX22" s="183"/>
      <c r="ASY22" s="183"/>
      <c r="ASZ22" s="183"/>
      <c r="ATA22" s="183"/>
      <c r="ATB22" s="183"/>
      <c r="ATC22" s="183"/>
      <c r="ATD22" s="183"/>
      <c r="ATE22" s="183"/>
      <c r="ATF22" s="183"/>
      <c r="ATG22" s="183"/>
      <c r="ATH22" s="183"/>
      <c r="ATI22" s="183"/>
      <c r="ATJ22" s="183"/>
      <c r="ATK22" s="183"/>
      <c r="ATL22" s="183"/>
      <c r="ATM22" s="183"/>
      <c r="ATN22" s="183"/>
      <c r="ATO22" s="183"/>
      <c r="ATP22" s="183"/>
      <c r="ATQ22" s="183"/>
      <c r="ATR22" s="183"/>
      <c r="ATS22" s="183"/>
      <c r="ATT22" s="183"/>
      <c r="ATU22" s="183"/>
      <c r="ATV22" s="183"/>
      <c r="ATW22" s="183"/>
      <c r="ATX22" s="183"/>
      <c r="ATY22" s="183"/>
      <c r="ATZ22" s="183"/>
      <c r="AUA22" s="183"/>
      <c r="AUB22" s="183"/>
      <c r="AUC22" s="183"/>
      <c r="AUD22" s="183"/>
      <c r="AUE22" s="183"/>
      <c r="AUF22" s="183"/>
      <c r="AUG22" s="183"/>
      <c r="AUH22" s="183"/>
      <c r="AUI22" s="183"/>
      <c r="AUJ22" s="183"/>
      <c r="AUK22" s="183"/>
      <c r="AUL22" s="183"/>
      <c r="AUM22" s="183"/>
      <c r="AUN22" s="183"/>
      <c r="AUO22" s="183"/>
      <c r="AUP22" s="183"/>
      <c r="AUQ22" s="183"/>
      <c r="AUR22" s="183"/>
      <c r="AUS22" s="183"/>
      <c r="AUT22" s="183"/>
      <c r="AUU22" s="183"/>
      <c r="AUV22" s="183"/>
      <c r="AUW22" s="183"/>
      <c r="AUX22" s="183"/>
      <c r="AUY22" s="183"/>
      <c r="AUZ22" s="183"/>
      <c r="AVA22" s="183"/>
      <c r="AVB22" s="183"/>
      <c r="AVC22" s="183"/>
      <c r="AVD22" s="183"/>
      <c r="AVE22" s="183"/>
      <c r="AVF22" s="183"/>
      <c r="AVG22" s="183"/>
      <c r="AVH22" s="183"/>
      <c r="AVI22" s="183"/>
      <c r="AVJ22" s="183"/>
      <c r="AVK22" s="183"/>
      <c r="AVL22" s="183"/>
      <c r="AVM22" s="183"/>
      <c r="AVN22" s="183"/>
      <c r="AVO22" s="183"/>
      <c r="AVP22" s="183"/>
      <c r="AVQ22" s="183"/>
      <c r="AVR22" s="183"/>
      <c r="AVS22" s="183"/>
      <c r="AVT22" s="183"/>
      <c r="AVU22" s="183"/>
      <c r="AVV22" s="183"/>
      <c r="AVW22" s="183"/>
      <c r="AVX22" s="183"/>
      <c r="AVY22" s="183"/>
      <c r="AVZ22" s="183"/>
      <c r="AWA22" s="183"/>
      <c r="AWB22" s="183"/>
      <c r="AWC22" s="183"/>
      <c r="AWD22" s="183"/>
      <c r="AWE22" s="183"/>
      <c r="AWF22" s="183"/>
      <c r="AWG22" s="183"/>
      <c r="AWH22" s="183"/>
      <c r="AWI22" s="183"/>
      <c r="AWJ22" s="183"/>
      <c r="AWK22" s="183"/>
      <c r="AWL22" s="183"/>
      <c r="AWM22" s="183"/>
      <c r="AWN22" s="183"/>
      <c r="AWO22" s="183"/>
      <c r="AWP22" s="183"/>
      <c r="AWQ22" s="183"/>
      <c r="AWR22" s="183"/>
      <c r="AWS22" s="183"/>
      <c r="AWT22" s="183"/>
      <c r="AWU22" s="183"/>
      <c r="AWV22" s="183"/>
      <c r="AWW22" s="183"/>
      <c r="AWX22" s="183"/>
      <c r="AWY22" s="183"/>
      <c r="AWZ22" s="183"/>
      <c r="AXA22" s="183"/>
      <c r="AXB22" s="183"/>
      <c r="AXC22" s="183"/>
      <c r="AXD22" s="183"/>
      <c r="AXE22" s="183"/>
      <c r="AXF22" s="183"/>
      <c r="AXG22" s="183"/>
      <c r="AXH22" s="183"/>
      <c r="AXI22" s="183"/>
      <c r="AXJ22" s="183"/>
      <c r="AXK22" s="183"/>
      <c r="AXL22" s="183"/>
      <c r="AXM22" s="183"/>
      <c r="AXN22" s="183"/>
      <c r="AXO22" s="183"/>
      <c r="AXP22" s="183"/>
      <c r="AXQ22" s="183"/>
      <c r="AXR22" s="183"/>
      <c r="AXS22" s="183"/>
      <c r="AXT22" s="183"/>
      <c r="AXU22" s="183"/>
      <c r="AXV22" s="183"/>
      <c r="AXW22" s="183"/>
      <c r="AXX22" s="183"/>
      <c r="AXY22" s="183"/>
      <c r="AXZ22" s="183"/>
      <c r="AYA22" s="183"/>
      <c r="AYB22" s="183"/>
      <c r="AYC22" s="183"/>
      <c r="AYD22" s="183"/>
      <c r="AYE22" s="183"/>
      <c r="AYF22" s="183"/>
      <c r="AYG22" s="183"/>
      <c r="AYH22" s="183"/>
      <c r="AYI22" s="183"/>
      <c r="AYJ22" s="183"/>
      <c r="AYK22" s="183"/>
      <c r="AYL22" s="183"/>
      <c r="AYM22" s="183"/>
      <c r="AYN22" s="183"/>
      <c r="AYO22" s="183"/>
      <c r="AYP22" s="183"/>
      <c r="AYQ22" s="183"/>
      <c r="AYR22" s="183"/>
      <c r="AYS22" s="183"/>
      <c r="AYT22" s="183"/>
      <c r="AYU22" s="183"/>
      <c r="AYV22" s="183"/>
      <c r="AYW22" s="183"/>
      <c r="AYX22" s="183"/>
      <c r="AYY22" s="183"/>
      <c r="AYZ22" s="183"/>
      <c r="AZA22" s="183"/>
      <c r="AZB22" s="183"/>
      <c r="AZC22" s="183"/>
      <c r="AZD22" s="183"/>
      <c r="AZE22" s="183"/>
      <c r="AZF22" s="183"/>
      <c r="AZG22" s="183"/>
      <c r="AZH22" s="183"/>
      <c r="AZI22" s="183"/>
      <c r="AZJ22" s="183"/>
      <c r="AZK22" s="183"/>
      <c r="AZL22" s="183"/>
      <c r="AZM22" s="183"/>
      <c r="AZN22" s="183"/>
      <c r="AZO22" s="183"/>
      <c r="AZP22" s="183"/>
      <c r="AZQ22" s="183"/>
      <c r="AZR22" s="183"/>
      <c r="AZS22" s="183"/>
      <c r="AZT22" s="183"/>
      <c r="AZU22" s="183"/>
      <c r="AZV22" s="183"/>
      <c r="AZW22" s="183"/>
      <c r="AZX22" s="183"/>
      <c r="AZY22" s="183"/>
      <c r="AZZ22" s="183"/>
      <c r="BAA22" s="183"/>
      <c r="BAB22" s="183"/>
      <c r="BAC22" s="183"/>
      <c r="BAD22" s="183"/>
      <c r="BAE22" s="183"/>
      <c r="BAF22" s="183"/>
      <c r="BAG22" s="183"/>
      <c r="BAH22" s="183"/>
      <c r="BAI22" s="183"/>
      <c r="BAJ22" s="183"/>
      <c r="BAK22" s="183"/>
      <c r="BAL22" s="183"/>
      <c r="BAM22" s="183"/>
      <c r="BAN22" s="183"/>
      <c r="BAO22" s="183"/>
      <c r="BAP22" s="183"/>
      <c r="BAQ22" s="183"/>
      <c r="BAR22" s="183"/>
      <c r="BAS22" s="183"/>
      <c r="BAT22" s="183"/>
      <c r="BAU22" s="183"/>
      <c r="BAV22" s="183"/>
      <c r="BAW22" s="183"/>
      <c r="BAX22" s="183"/>
      <c r="BAY22" s="183"/>
      <c r="BAZ22" s="183"/>
      <c r="BBA22" s="183"/>
      <c r="BBB22" s="183"/>
      <c r="BBC22" s="183"/>
      <c r="BBD22" s="183"/>
      <c r="BBE22" s="183"/>
      <c r="BBF22" s="183"/>
      <c r="BBG22" s="183"/>
      <c r="BBH22" s="183"/>
      <c r="BBI22" s="183"/>
      <c r="BBJ22" s="183"/>
      <c r="BBK22" s="183"/>
      <c r="BBL22" s="183"/>
      <c r="BBM22" s="183"/>
      <c r="BBN22" s="183"/>
      <c r="BBO22" s="183"/>
      <c r="BBP22" s="183"/>
      <c r="BBQ22" s="183"/>
      <c r="BBR22" s="183"/>
      <c r="BBS22" s="183"/>
      <c r="BBT22" s="183"/>
      <c r="BBU22" s="183"/>
      <c r="BBV22" s="183"/>
      <c r="BBW22" s="183"/>
      <c r="BBX22" s="183"/>
      <c r="BBY22" s="183"/>
      <c r="BBZ22" s="183"/>
      <c r="BCA22" s="183"/>
      <c r="BCB22" s="183"/>
      <c r="BCC22" s="183"/>
      <c r="BCD22" s="183"/>
      <c r="BCE22" s="183"/>
      <c r="BCF22" s="183"/>
      <c r="BCG22" s="183"/>
      <c r="BCH22" s="183"/>
      <c r="BCI22" s="183"/>
      <c r="BCJ22" s="183"/>
      <c r="BCK22" s="183"/>
      <c r="BCL22" s="183"/>
      <c r="BCM22" s="183"/>
      <c r="BCN22" s="183"/>
      <c r="BCO22" s="183"/>
      <c r="BCP22" s="183"/>
      <c r="BCQ22" s="183"/>
      <c r="BCR22" s="183"/>
      <c r="BCS22" s="183"/>
      <c r="BCT22" s="183"/>
      <c r="BCU22" s="183"/>
      <c r="BCV22" s="183"/>
      <c r="BCW22" s="183"/>
      <c r="BCX22" s="183"/>
      <c r="BCY22" s="183"/>
      <c r="BCZ22" s="183"/>
      <c r="BDA22" s="183"/>
      <c r="BDB22" s="183"/>
      <c r="BDC22" s="183"/>
      <c r="BDD22" s="183"/>
      <c r="BDE22" s="183"/>
      <c r="BDF22" s="183"/>
      <c r="BDG22" s="183"/>
      <c r="BDH22" s="183"/>
      <c r="BDI22" s="183"/>
      <c r="BDJ22" s="183"/>
      <c r="BDK22" s="183"/>
      <c r="BDL22" s="183"/>
      <c r="BDM22" s="183"/>
      <c r="BDN22" s="183"/>
      <c r="BDO22" s="183"/>
      <c r="BDP22" s="183"/>
      <c r="BDQ22" s="183"/>
      <c r="BDR22" s="183"/>
      <c r="BDS22" s="183"/>
      <c r="BDT22" s="183"/>
      <c r="BDU22" s="183"/>
      <c r="BDV22" s="183"/>
      <c r="BDW22" s="183"/>
      <c r="BDX22" s="183"/>
      <c r="BDY22" s="183"/>
      <c r="BDZ22" s="183"/>
      <c r="BEA22" s="183"/>
      <c r="BEB22" s="183"/>
      <c r="BEC22" s="183"/>
      <c r="BED22" s="183"/>
      <c r="BEE22" s="183"/>
      <c r="BEF22" s="183"/>
      <c r="BEG22" s="183"/>
      <c r="BEH22" s="183"/>
      <c r="BEI22" s="183"/>
      <c r="BEJ22" s="183"/>
      <c r="BEK22" s="183"/>
      <c r="BEL22" s="183"/>
      <c r="BEM22" s="183"/>
      <c r="BEN22" s="183"/>
      <c r="BEO22" s="183"/>
      <c r="BEP22" s="183"/>
      <c r="BEQ22" s="183"/>
      <c r="BER22" s="183"/>
      <c r="BES22" s="183"/>
      <c r="BET22" s="183"/>
      <c r="BEU22" s="183"/>
      <c r="BEV22" s="183"/>
      <c r="BEW22" s="183"/>
      <c r="BEX22" s="183"/>
      <c r="BEY22" s="183"/>
      <c r="BEZ22" s="183"/>
      <c r="BFA22" s="183"/>
      <c r="BFB22" s="183"/>
      <c r="BFC22" s="183"/>
      <c r="BFD22" s="183"/>
      <c r="BFE22" s="183"/>
      <c r="BFF22" s="183"/>
      <c r="BFG22" s="183"/>
      <c r="BFH22" s="183"/>
      <c r="BFI22" s="183"/>
      <c r="BFJ22" s="183"/>
      <c r="BFK22" s="183"/>
      <c r="BFL22" s="183"/>
      <c r="BFM22" s="183"/>
      <c r="BFN22" s="183"/>
      <c r="BFO22" s="183"/>
      <c r="BFP22" s="183"/>
      <c r="BFQ22" s="183"/>
      <c r="BFR22" s="183"/>
      <c r="BFS22" s="183"/>
      <c r="BFT22" s="183"/>
      <c r="BFU22" s="183"/>
      <c r="BFV22" s="183"/>
      <c r="BFW22" s="183"/>
      <c r="BFX22" s="183"/>
      <c r="BFY22" s="183"/>
      <c r="BFZ22" s="183"/>
      <c r="BGA22" s="183"/>
      <c r="BGB22" s="183"/>
      <c r="BGC22" s="183"/>
      <c r="BGD22" s="183"/>
      <c r="BGE22" s="183"/>
      <c r="BGF22" s="183"/>
      <c r="BGG22" s="183"/>
      <c r="BGH22" s="183"/>
      <c r="BGI22" s="183"/>
      <c r="BGJ22" s="183"/>
      <c r="BGK22" s="183"/>
      <c r="BGL22" s="183"/>
      <c r="BGM22" s="183"/>
      <c r="BGN22" s="183"/>
      <c r="BGO22" s="183"/>
      <c r="BGP22" s="183"/>
      <c r="BGQ22" s="183"/>
      <c r="BGR22" s="183"/>
      <c r="BGS22" s="183"/>
      <c r="BGT22" s="183"/>
      <c r="BGU22" s="183"/>
      <c r="BGV22" s="183"/>
      <c r="BGW22" s="183"/>
      <c r="BGX22" s="183"/>
      <c r="BGY22" s="183"/>
      <c r="BGZ22" s="183"/>
      <c r="BHA22" s="183"/>
      <c r="BHB22" s="183"/>
      <c r="BHC22" s="183"/>
      <c r="BHD22" s="183"/>
      <c r="BHE22" s="183"/>
      <c r="BHF22" s="183"/>
      <c r="BHG22" s="183"/>
      <c r="BHH22" s="183"/>
      <c r="BHI22" s="183"/>
      <c r="BHJ22" s="183"/>
      <c r="BHK22" s="183"/>
      <c r="BHL22" s="183"/>
      <c r="BHM22" s="183"/>
      <c r="BHN22" s="183"/>
      <c r="BHO22" s="183"/>
      <c r="BHP22" s="183"/>
      <c r="BHQ22" s="183"/>
      <c r="BHR22" s="183"/>
      <c r="BHS22" s="183"/>
      <c r="BHT22" s="183"/>
      <c r="BHU22" s="183"/>
      <c r="BHV22" s="183"/>
      <c r="BHW22" s="183"/>
      <c r="BHX22" s="183"/>
      <c r="BHY22" s="183"/>
      <c r="BHZ22" s="183"/>
      <c r="BIA22" s="183"/>
      <c r="BIB22" s="183"/>
      <c r="BIC22" s="183"/>
      <c r="BID22" s="183"/>
      <c r="BIE22" s="183"/>
      <c r="BIF22" s="183"/>
      <c r="BIG22" s="183"/>
      <c r="BIH22" s="183"/>
      <c r="BII22" s="183"/>
      <c r="BIJ22" s="183"/>
      <c r="BIK22" s="183"/>
      <c r="BIL22" s="183"/>
      <c r="BIM22" s="183"/>
      <c r="BIN22" s="183"/>
      <c r="BIO22" s="183"/>
      <c r="BIP22" s="183"/>
      <c r="BIQ22" s="183"/>
      <c r="BIR22" s="183"/>
      <c r="BIS22" s="183"/>
      <c r="BIT22" s="183"/>
      <c r="BIU22" s="183"/>
      <c r="BIV22" s="183"/>
      <c r="BIW22" s="183"/>
      <c r="BIX22" s="183"/>
      <c r="BIY22" s="183"/>
      <c r="BIZ22" s="183"/>
      <c r="BJA22" s="183"/>
      <c r="BJB22" s="183"/>
      <c r="BJC22" s="183"/>
      <c r="BJD22" s="183"/>
      <c r="BJE22" s="183"/>
      <c r="BJF22" s="183"/>
      <c r="BJG22" s="183"/>
      <c r="BJH22" s="183"/>
      <c r="BJI22" s="183"/>
      <c r="BJJ22" s="183"/>
      <c r="BJK22" s="183"/>
      <c r="BJL22" s="183"/>
      <c r="BJM22" s="183"/>
      <c r="BJN22" s="183"/>
      <c r="BJO22" s="183"/>
      <c r="BJP22" s="183"/>
      <c r="BJQ22" s="183"/>
      <c r="BJR22" s="183"/>
      <c r="BJS22" s="183"/>
      <c r="BJT22" s="183"/>
      <c r="BJU22" s="183"/>
      <c r="BJV22" s="183"/>
      <c r="BJW22" s="183"/>
      <c r="BJX22" s="183"/>
      <c r="BJY22" s="183"/>
      <c r="BJZ22" s="183"/>
      <c r="BKA22" s="183"/>
      <c r="BKB22" s="183"/>
      <c r="BKC22" s="183"/>
      <c r="BKD22" s="183"/>
      <c r="BKE22" s="183"/>
      <c r="BKF22" s="183"/>
      <c r="BKG22" s="183"/>
      <c r="BKH22" s="183"/>
      <c r="BKI22" s="183"/>
      <c r="BKJ22" s="183"/>
      <c r="BKK22" s="183"/>
      <c r="BKL22" s="183"/>
      <c r="BKM22" s="183"/>
      <c r="BKN22" s="183"/>
      <c r="BKO22" s="183"/>
      <c r="BKP22" s="183"/>
      <c r="BKQ22" s="183"/>
      <c r="BKR22" s="183"/>
      <c r="BKS22" s="183"/>
      <c r="BKT22" s="183"/>
      <c r="BKU22" s="183"/>
      <c r="BKV22" s="183"/>
      <c r="BKW22" s="183"/>
      <c r="BKX22" s="183"/>
      <c r="BKY22" s="183"/>
      <c r="BKZ22" s="183"/>
      <c r="BLA22" s="183"/>
      <c r="BLB22" s="183"/>
      <c r="BLC22" s="183"/>
      <c r="BLD22" s="183"/>
      <c r="BLE22" s="183"/>
      <c r="BLF22" s="183"/>
      <c r="BLG22" s="183"/>
      <c r="BLH22" s="183"/>
      <c r="BLI22" s="183"/>
      <c r="BLJ22" s="183"/>
      <c r="BLK22" s="183"/>
      <c r="BLL22" s="183"/>
      <c r="BLM22" s="183"/>
      <c r="BLN22" s="183"/>
      <c r="BLO22" s="183"/>
      <c r="BLP22" s="183"/>
      <c r="BLQ22" s="183"/>
      <c r="BLR22" s="183"/>
      <c r="BLS22" s="183"/>
      <c r="BLT22" s="183"/>
      <c r="BLU22" s="183"/>
      <c r="BLV22" s="183"/>
      <c r="BLW22" s="183"/>
      <c r="BLX22" s="183"/>
      <c r="BLY22" s="183"/>
      <c r="BLZ22" s="183"/>
      <c r="BMA22" s="183"/>
      <c r="BMB22" s="183"/>
      <c r="BMC22" s="183"/>
      <c r="BMD22" s="183"/>
      <c r="BME22" s="183"/>
      <c r="BMF22" s="183"/>
      <c r="BMG22" s="183"/>
      <c r="BMH22" s="183"/>
      <c r="BMI22" s="183"/>
      <c r="BMJ22" s="183"/>
      <c r="BMK22" s="183"/>
      <c r="BML22" s="183"/>
      <c r="BMM22" s="183"/>
      <c r="BMN22" s="183"/>
      <c r="BMO22" s="183"/>
      <c r="BMP22" s="183"/>
      <c r="BMQ22" s="183"/>
      <c r="BMR22" s="183"/>
      <c r="BMS22" s="183"/>
      <c r="BMT22" s="183"/>
      <c r="BMU22" s="183"/>
      <c r="BMV22" s="183"/>
      <c r="BMW22" s="183"/>
      <c r="BMX22" s="183"/>
      <c r="BMY22" s="183"/>
      <c r="BMZ22" s="183"/>
      <c r="BNA22" s="183"/>
      <c r="BNB22" s="183"/>
      <c r="BNC22" s="183"/>
      <c r="BND22" s="183"/>
      <c r="BNE22" s="183"/>
      <c r="BNF22" s="183"/>
      <c r="BNG22" s="183"/>
      <c r="BNH22" s="183"/>
      <c r="BNI22" s="183"/>
      <c r="BNJ22" s="183"/>
      <c r="BNK22" s="183"/>
      <c r="BNL22" s="183"/>
      <c r="BNM22" s="183"/>
      <c r="BNN22" s="183"/>
      <c r="BNO22" s="183"/>
      <c r="BNP22" s="183"/>
      <c r="BNQ22" s="183"/>
      <c r="BNR22" s="183"/>
      <c r="BNS22" s="183"/>
      <c r="BNT22" s="183"/>
      <c r="BNU22" s="183"/>
      <c r="BNV22" s="183"/>
      <c r="BNW22" s="183"/>
      <c r="BNX22" s="183"/>
      <c r="BNY22" s="183"/>
      <c r="BNZ22" s="183"/>
      <c r="BOA22" s="183"/>
      <c r="BOB22" s="183"/>
      <c r="BOC22" s="183"/>
      <c r="BOD22" s="183"/>
      <c r="BOE22" s="183"/>
      <c r="BOF22" s="183"/>
      <c r="BOG22" s="183"/>
      <c r="BOH22" s="183"/>
      <c r="BOI22" s="183"/>
      <c r="BOJ22" s="183"/>
      <c r="BOK22" s="183"/>
      <c r="BOL22" s="183"/>
      <c r="BOM22" s="183"/>
      <c r="BON22" s="183"/>
      <c r="BOO22" s="183"/>
      <c r="BOP22" s="183"/>
      <c r="BOQ22" s="183"/>
      <c r="BOR22" s="183"/>
      <c r="BOS22" s="183"/>
      <c r="BOT22" s="183"/>
      <c r="BOU22" s="183"/>
      <c r="BOV22" s="183"/>
      <c r="BOW22" s="183"/>
      <c r="BOX22" s="183"/>
      <c r="BOY22" s="183"/>
      <c r="BOZ22" s="183"/>
      <c r="BPA22" s="183"/>
      <c r="BPB22" s="183"/>
      <c r="BPC22" s="183"/>
      <c r="BPD22" s="183"/>
      <c r="BPE22" s="183"/>
      <c r="BPF22" s="183"/>
      <c r="BPG22" s="183"/>
      <c r="BPH22" s="183"/>
      <c r="BPI22" s="183"/>
      <c r="BPJ22" s="183"/>
      <c r="BPK22" s="183"/>
      <c r="BPL22" s="183"/>
      <c r="BPM22" s="183"/>
      <c r="BPN22" s="183"/>
      <c r="BPO22" s="183"/>
      <c r="BPP22" s="183"/>
      <c r="BPQ22" s="183"/>
      <c r="BPR22" s="183"/>
      <c r="BPS22" s="183"/>
      <c r="BPT22" s="183"/>
      <c r="BPU22" s="183"/>
      <c r="BPV22" s="183"/>
      <c r="BPW22" s="183"/>
      <c r="BPX22" s="183"/>
      <c r="BPY22" s="183"/>
      <c r="BPZ22" s="183"/>
      <c r="BQA22" s="183"/>
      <c r="BQB22" s="183"/>
      <c r="BQC22" s="183"/>
      <c r="BQD22" s="183"/>
      <c r="BQE22" s="183"/>
      <c r="BQF22" s="183"/>
      <c r="BQG22" s="183"/>
      <c r="BQH22" s="183"/>
      <c r="BQI22" s="183"/>
      <c r="BQJ22" s="183"/>
      <c r="BQK22" s="183"/>
      <c r="BQL22" s="183"/>
      <c r="BQM22" s="183"/>
      <c r="BQN22" s="183"/>
      <c r="BQO22" s="183"/>
      <c r="BQP22" s="183"/>
      <c r="BQQ22" s="183"/>
      <c r="BQR22" s="183"/>
      <c r="BQS22" s="183"/>
      <c r="BQT22" s="183"/>
      <c r="BQU22" s="183"/>
      <c r="BQV22" s="183"/>
      <c r="BQW22" s="183"/>
      <c r="BQX22" s="183"/>
      <c r="BQY22" s="183"/>
      <c r="BQZ22" s="183"/>
      <c r="BRA22" s="183"/>
      <c r="BRB22" s="183"/>
      <c r="BRC22" s="183"/>
      <c r="BRD22" s="183"/>
      <c r="BRE22" s="183"/>
      <c r="BRF22" s="183"/>
      <c r="BRG22" s="183"/>
      <c r="BRH22" s="183"/>
      <c r="BRI22" s="183"/>
      <c r="BRJ22" s="183"/>
      <c r="BRK22" s="183"/>
      <c r="BRL22" s="183"/>
      <c r="BRM22" s="183"/>
      <c r="BRN22" s="183"/>
      <c r="BRO22" s="183"/>
      <c r="BRP22" s="183"/>
      <c r="BRQ22" s="183"/>
      <c r="BRR22" s="183"/>
      <c r="BRS22" s="183"/>
      <c r="BRT22" s="183"/>
      <c r="BRU22" s="183"/>
      <c r="BRV22" s="183"/>
      <c r="BRW22" s="183"/>
      <c r="BRX22" s="183"/>
      <c r="BRY22" s="183"/>
      <c r="BRZ22" s="183"/>
      <c r="BSA22" s="183"/>
      <c r="BSB22" s="183"/>
      <c r="BSC22" s="183"/>
      <c r="BSD22" s="183"/>
      <c r="BSE22" s="183"/>
      <c r="BSF22" s="183"/>
      <c r="BSG22" s="183"/>
      <c r="BSH22" s="183"/>
      <c r="BSI22" s="183"/>
      <c r="BSJ22" s="183"/>
      <c r="BSK22" s="183"/>
      <c r="BSL22" s="183"/>
      <c r="BSM22" s="183"/>
      <c r="BSN22" s="183"/>
      <c r="BSO22" s="183"/>
      <c r="BSP22" s="183"/>
      <c r="BSQ22" s="183"/>
      <c r="BSR22" s="183"/>
      <c r="BSS22" s="183"/>
      <c r="BST22" s="183"/>
      <c r="BSU22" s="183"/>
      <c r="BSV22" s="183"/>
      <c r="BSW22" s="183"/>
      <c r="BSX22" s="183"/>
      <c r="BSY22" s="183"/>
      <c r="BSZ22" s="183"/>
      <c r="BTA22" s="183"/>
      <c r="BTB22" s="183"/>
      <c r="BTC22" s="183"/>
      <c r="BTD22" s="183"/>
      <c r="BTE22" s="183"/>
      <c r="BTF22" s="183"/>
      <c r="BTG22" s="183"/>
      <c r="BTH22" s="183"/>
      <c r="BTI22" s="183"/>
      <c r="BTJ22" s="183"/>
      <c r="BTK22" s="183"/>
      <c r="BTL22" s="183"/>
      <c r="BTM22" s="183"/>
      <c r="BTN22" s="183"/>
      <c r="BTO22" s="183"/>
      <c r="BTP22" s="183"/>
      <c r="BTQ22" s="183"/>
      <c r="BTR22" s="183"/>
      <c r="BTS22" s="183"/>
      <c r="BTT22" s="183"/>
      <c r="BTU22" s="183"/>
      <c r="BTV22" s="183"/>
      <c r="BTW22" s="183"/>
      <c r="BTX22" s="183"/>
      <c r="BTY22" s="183"/>
      <c r="BTZ22" s="183"/>
      <c r="BUA22" s="183"/>
      <c r="BUB22" s="183"/>
      <c r="BUC22" s="183"/>
      <c r="BUD22" s="183"/>
      <c r="BUE22" s="183"/>
      <c r="BUF22" s="183"/>
      <c r="BUG22" s="183"/>
      <c r="BUH22" s="183"/>
      <c r="BUI22" s="183"/>
      <c r="BUJ22" s="183"/>
      <c r="BUK22" s="183"/>
      <c r="BUL22" s="183"/>
      <c r="BUM22" s="183"/>
      <c r="BUN22" s="183"/>
      <c r="BUO22" s="183"/>
      <c r="BUP22" s="183"/>
      <c r="BUQ22" s="183"/>
      <c r="BUR22" s="183"/>
      <c r="BUS22" s="183"/>
      <c r="BUT22" s="183"/>
      <c r="BUU22" s="183"/>
      <c r="BUV22" s="183"/>
      <c r="BUW22" s="183"/>
      <c r="BUX22" s="183"/>
      <c r="BUY22" s="183"/>
      <c r="BUZ22" s="183"/>
      <c r="BVA22" s="183"/>
      <c r="BVB22" s="183"/>
      <c r="BVC22" s="183"/>
      <c r="BVD22" s="183"/>
      <c r="BVE22" s="183"/>
      <c r="BVF22" s="183"/>
      <c r="BVG22" s="183"/>
      <c r="BVH22" s="183"/>
      <c r="BVI22" s="183"/>
      <c r="BVJ22" s="183"/>
      <c r="BVK22" s="183"/>
      <c r="BVL22" s="183"/>
      <c r="BVM22" s="183"/>
      <c r="BVN22" s="183"/>
      <c r="BVO22" s="183"/>
      <c r="BVP22" s="183"/>
      <c r="BVQ22" s="183"/>
      <c r="BVR22" s="183"/>
      <c r="BVS22" s="183"/>
      <c r="BVT22" s="183"/>
      <c r="BVU22" s="183"/>
      <c r="BVV22" s="183"/>
      <c r="BVW22" s="183"/>
      <c r="BVX22" s="183"/>
      <c r="BVY22" s="183"/>
      <c r="BVZ22" s="183"/>
      <c r="BWA22" s="183"/>
      <c r="BWB22" s="183"/>
      <c r="BWC22" s="183"/>
      <c r="BWD22" s="183"/>
      <c r="BWE22" s="183"/>
      <c r="BWF22" s="183"/>
      <c r="BWG22" s="183"/>
      <c r="BWH22" s="183"/>
      <c r="BWI22" s="183"/>
      <c r="BWJ22" s="183"/>
      <c r="BWK22" s="183"/>
      <c r="BWL22" s="183"/>
      <c r="BWM22" s="183"/>
      <c r="BWN22" s="183"/>
      <c r="BWO22" s="183"/>
      <c r="BWP22" s="183"/>
      <c r="BWQ22" s="183"/>
      <c r="BWR22" s="183"/>
      <c r="BWS22" s="183"/>
      <c r="BWT22" s="183"/>
      <c r="BWU22" s="183"/>
      <c r="BWV22" s="183"/>
      <c r="BWW22" s="183"/>
      <c r="BWX22" s="183"/>
      <c r="BWY22" s="183"/>
      <c r="BWZ22" s="183"/>
      <c r="BXA22" s="183"/>
      <c r="BXB22" s="183"/>
      <c r="BXC22" s="183"/>
      <c r="BXD22" s="183"/>
      <c r="BXE22" s="183"/>
      <c r="BXF22" s="183"/>
      <c r="BXG22" s="183"/>
      <c r="BXH22" s="183"/>
      <c r="BXI22" s="183"/>
      <c r="BXJ22" s="183"/>
      <c r="BXK22" s="183"/>
      <c r="BXL22" s="183"/>
      <c r="BXM22" s="183"/>
      <c r="BXN22" s="183"/>
      <c r="BXO22" s="183"/>
      <c r="BXP22" s="183"/>
      <c r="BXQ22" s="183"/>
      <c r="BXR22" s="183"/>
      <c r="BXS22" s="183"/>
      <c r="BXT22" s="183"/>
      <c r="BXU22" s="183"/>
      <c r="BXV22" s="183"/>
      <c r="BXW22" s="183"/>
      <c r="BXX22" s="183"/>
      <c r="BXY22" s="183"/>
      <c r="BXZ22" s="183"/>
      <c r="BYA22" s="183"/>
      <c r="BYB22" s="183"/>
      <c r="BYC22" s="183"/>
      <c r="BYD22" s="183"/>
      <c r="BYE22" s="183"/>
      <c r="BYF22" s="183"/>
      <c r="BYG22" s="183"/>
      <c r="BYH22" s="183"/>
      <c r="BYI22" s="183"/>
      <c r="BYJ22" s="183"/>
      <c r="BYK22" s="183"/>
      <c r="BYL22" s="183"/>
      <c r="BYM22" s="183"/>
      <c r="BYN22" s="183"/>
      <c r="BYO22" s="183"/>
      <c r="BYP22" s="183"/>
      <c r="BYQ22" s="183"/>
      <c r="BYR22" s="183"/>
      <c r="BYS22" s="183"/>
      <c r="BYT22" s="183"/>
      <c r="BYU22" s="183"/>
      <c r="BYV22" s="183"/>
      <c r="BYW22" s="183"/>
      <c r="BYX22" s="183"/>
      <c r="BYY22" s="183"/>
      <c r="BYZ22" s="183"/>
      <c r="BZA22" s="183"/>
      <c r="BZB22" s="183"/>
      <c r="BZC22" s="183"/>
      <c r="BZD22" s="183"/>
      <c r="BZE22" s="183"/>
      <c r="BZF22" s="183"/>
      <c r="BZG22" s="183"/>
      <c r="BZH22" s="183"/>
      <c r="BZI22" s="183"/>
      <c r="BZJ22" s="183"/>
      <c r="BZK22" s="183"/>
      <c r="BZL22" s="183"/>
      <c r="BZM22" s="183"/>
      <c r="BZN22" s="183"/>
      <c r="BZO22" s="183"/>
      <c r="BZP22" s="183"/>
      <c r="BZQ22" s="183"/>
      <c r="BZR22" s="183"/>
      <c r="BZS22" s="183"/>
      <c r="BZT22" s="183"/>
      <c r="BZU22" s="183"/>
      <c r="BZV22" s="183"/>
      <c r="BZW22" s="183"/>
      <c r="BZX22" s="183"/>
      <c r="BZY22" s="183"/>
      <c r="BZZ22" s="183"/>
      <c r="CAA22" s="183"/>
      <c r="CAB22" s="183"/>
      <c r="CAC22" s="183"/>
      <c r="CAD22" s="183"/>
      <c r="CAE22" s="183"/>
      <c r="CAF22" s="183"/>
      <c r="CAG22" s="183"/>
      <c r="CAH22" s="183"/>
      <c r="CAI22" s="183"/>
      <c r="CAJ22" s="183"/>
      <c r="CAK22" s="183"/>
      <c r="CAL22" s="183"/>
      <c r="CAM22" s="183"/>
      <c r="CAN22" s="183"/>
      <c r="CAO22" s="183"/>
      <c r="CAP22" s="183"/>
      <c r="CAQ22" s="183"/>
      <c r="CAR22" s="183"/>
      <c r="CAS22" s="183"/>
      <c r="CAT22" s="183"/>
      <c r="CAU22" s="183"/>
      <c r="CAV22" s="183"/>
      <c r="CAW22" s="183"/>
      <c r="CAX22" s="183"/>
      <c r="CAY22" s="183"/>
      <c r="CAZ22" s="183"/>
      <c r="CBA22" s="183"/>
      <c r="CBB22" s="183"/>
      <c r="CBC22" s="183"/>
      <c r="CBD22" s="183"/>
      <c r="CBE22" s="183"/>
      <c r="CBF22" s="183"/>
      <c r="CBG22" s="183"/>
      <c r="CBH22" s="183"/>
      <c r="CBI22" s="183"/>
      <c r="CBJ22" s="183"/>
      <c r="CBK22" s="183"/>
      <c r="CBL22" s="183"/>
      <c r="CBM22" s="183"/>
      <c r="CBN22" s="183"/>
      <c r="CBO22" s="183"/>
      <c r="CBP22" s="183"/>
      <c r="CBQ22" s="183"/>
      <c r="CBR22" s="183"/>
      <c r="CBS22" s="183"/>
      <c r="CBT22" s="183"/>
      <c r="CBU22" s="183"/>
      <c r="CBV22" s="183"/>
      <c r="CBW22" s="183"/>
      <c r="CBX22" s="183"/>
      <c r="CBY22" s="183"/>
      <c r="CBZ22" s="183"/>
      <c r="CCA22" s="183"/>
      <c r="CCB22" s="183"/>
      <c r="CCC22" s="183"/>
      <c r="CCD22" s="183"/>
      <c r="CCE22" s="183"/>
      <c r="CCF22" s="183"/>
      <c r="CCG22" s="183"/>
      <c r="CCH22" s="183"/>
      <c r="CCI22" s="183"/>
      <c r="CCJ22" s="183"/>
      <c r="CCK22" s="183"/>
      <c r="CCL22" s="183"/>
      <c r="CCM22" s="183"/>
      <c r="CCN22" s="183"/>
      <c r="CCO22" s="183"/>
      <c r="CCP22" s="183"/>
      <c r="CCQ22" s="183"/>
      <c r="CCR22" s="183"/>
      <c r="CCS22" s="183"/>
      <c r="CCT22" s="183"/>
      <c r="CCU22" s="183"/>
      <c r="CCV22" s="183"/>
      <c r="CCW22" s="183"/>
      <c r="CCX22" s="183"/>
      <c r="CCY22" s="183"/>
      <c r="CCZ22" s="183"/>
      <c r="CDA22" s="183"/>
      <c r="CDB22" s="183"/>
      <c r="CDC22" s="183"/>
      <c r="CDD22" s="183"/>
      <c r="CDE22" s="183"/>
      <c r="CDF22" s="183"/>
      <c r="CDG22" s="183"/>
      <c r="CDH22" s="183"/>
      <c r="CDI22" s="183"/>
      <c r="CDJ22" s="183"/>
      <c r="CDK22" s="183"/>
      <c r="CDL22" s="183"/>
      <c r="CDM22" s="183"/>
      <c r="CDN22" s="183"/>
      <c r="CDO22" s="183"/>
      <c r="CDP22" s="183"/>
      <c r="CDQ22" s="183"/>
      <c r="CDR22" s="183"/>
      <c r="CDS22" s="183"/>
      <c r="CDT22" s="183"/>
      <c r="CDU22" s="183"/>
      <c r="CDV22" s="183"/>
      <c r="CDW22" s="183"/>
      <c r="CDX22" s="183"/>
      <c r="CDY22" s="183"/>
      <c r="CDZ22" s="183"/>
      <c r="CEA22" s="183"/>
      <c r="CEB22" s="183"/>
      <c r="CEC22" s="183"/>
      <c r="CED22" s="183"/>
      <c r="CEE22" s="183"/>
      <c r="CEF22" s="183"/>
      <c r="CEG22" s="183"/>
      <c r="CEH22" s="183"/>
      <c r="CEI22" s="183"/>
      <c r="CEJ22" s="183"/>
      <c r="CEK22" s="183"/>
      <c r="CEL22" s="183"/>
      <c r="CEM22" s="183"/>
      <c r="CEN22" s="183"/>
      <c r="CEO22" s="183"/>
      <c r="CEP22" s="183"/>
      <c r="CEQ22" s="183"/>
      <c r="CER22" s="183"/>
      <c r="CES22" s="183"/>
      <c r="CET22" s="183"/>
      <c r="CEU22" s="183"/>
      <c r="CEV22" s="183"/>
      <c r="CEW22" s="183"/>
      <c r="CEX22" s="183"/>
      <c r="CEY22" s="183"/>
      <c r="CEZ22" s="183"/>
      <c r="CFA22" s="183"/>
      <c r="CFB22" s="183"/>
      <c r="CFC22" s="183"/>
      <c r="CFD22" s="183"/>
      <c r="CFE22" s="183"/>
      <c r="CFF22" s="183"/>
      <c r="CFG22" s="183"/>
      <c r="CFH22" s="183"/>
      <c r="CFI22" s="183"/>
      <c r="CFJ22" s="183"/>
      <c r="CFK22" s="183"/>
      <c r="CFL22" s="183"/>
      <c r="CFM22" s="183"/>
      <c r="CFN22" s="183"/>
      <c r="CFO22" s="183"/>
      <c r="CFP22" s="183"/>
      <c r="CFQ22" s="183"/>
      <c r="CFR22" s="183"/>
      <c r="CFS22" s="183"/>
      <c r="CFT22" s="183"/>
      <c r="CFU22" s="183"/>
      <c r="CFV22" s="183"/>
      <c r="CFW22" s="183"/>
      <c r="CFX22" s="183"/>
      <c r="CFY22" s="183"/>
      <c r="CFZ22" s="183"/>
      <c r="CGA22" s="183"/>
      <c r="CGB22" s="183"/>
      <c r="CGC22" s="183"/>
      <c r="CGD22" s="183"/>
      <c r="CGE22" s="183"/>
      <c r="CGF22" s="183"/>
      <c r="CGG22" s="183"/>
      <c r="CGH22" s="183"/>
      <c r="CGI22" s="183"/>
      <c r="CGJ22" s="183"/>
      <c r="CGK22" s="183"/>
      <c r="CGL22" s="183"/>
      <c r="CGM22" s="183"/>
      <c r="CGN22" s="183"/>
      <c r="CGO22" s="183"/>
      <c r="CGP22" s="183"/>
      <c r="CGQ22" s="183"/>
      <c r="CGR22" s="183"/>
      <c r="CGS22" s="183"/>
      <c r="CGT22" s="183"/>
      <c r="CGU22" s="183"/>
      <c r="CGV22" s="183"/>
      <c r="CGW22" s="183"/>
      <c r="CGX22" s="183"/>
      <c r="CGY22" s="183"/>
      <c r="CGZ22" s="183"/>
      <c r="CHA22" s="183"/>
      <c r="CHB22" s="183"/>
      <c r="CHC22" s="183"/>
      <c r="CHD22" s="183"/>
      <c r="CHE22" s="183"/>
      <c r="CHF22" s="183"/>
      <c r="CHG22" s="183"/>
      <c r="CHH22" s="183"/>
      <c r="CHI22" s="183"/>
      <c r="CHJ22" s="183"/>
      <c r="CHK22" s="183"/>
      <c r="CHL22" s="183"/>
      <c r="CHM22" s="183"/>
      <c r="CHN22" s="183"/>
      <c r="CHO22" s="183"/>
    </row>
    <row r="23" spans="1:2251">
      <c r="A23" s="80">
        <f t="shared" si="1"/>
        <v>45552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06"/>
      <c r="P23" s="207">
        <f t="shared" si="0"/>
        <v>0</v>
      </c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3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3"/>
      <c r="XV23" s="183"/>
      <c r="XW23" s="183"/>
      <c r="XX23" s="183"/>
      <c r="XY23" s="183"/>
      <c r="XZ23" s="183"/>
      <c r="YA23" s="183"/>
      <c r="YB23" s="183"/>
      <c r="YC23" s="183"/>
      <c r="YD23" s="183"/>
      <c r="YE23" s="183"/>
      <c r="YF23" s="183"/>
      <c r="YG23" s="183"/>
      <c r="YH23" s="183"/>
      <c r="YI23" s="183"/>
      <c r="YJ23" s="183"/>
      <c r="YK23" s="183"/>
      <c r="YL23" s="183"/>
      <c r="YM23" s="183"/>
      <c r="YN23" s="183"/>
      <c r="YO23" s="183"/>
      <c r="YP23" s="183"/>
      <c r="YQ23" s="183"/>
      <c r="YR23" s="183"/>
      <c r="YS23" s="183"/>
      <c r="YT23" s="183"/>
      <c r="YU23" s="183"/>
      <c r="YV23" s="183"/>
      <c r="YW23" s="183"/>
      <c r="YX23" s="183"/>
      <c r="YY23" s="183"/>
      <c r="YZ23" s="183"/>
      <c r="ZA23" s="183"/>
      <c r="ZB23" s="183"/>
      <c r="ZC23" s="183"/>
      <c r="ZD23" s="183"/>
      <c r="ZE23" s="183"/>
      <c r="ZF23" s="183"/>
      <c r="ZG23" s="183"/>
      <c r="ZH23" s="183"/>
      <c r="ZI23" s="183"/>
      <c r="ZJ23" s="183"/>
      <c r="ZK23" s="183"/>
      <c r="ZL23" s="183"/>
      <c r="ZM23" s="183"/>
      <c r="ZN23" s="183"/>
      <c r="ZO23" s="183"/>
      <c r="ZP23" s="183"/>
      <c r="ZQ23" s="183"/>
      <c r="ZR23" s="183"/>
      <c r="ZS23" s="183"/>
      <c r="ZT23" s="183"/>
      <c r="ZU23" s="183"/>
      <c r="ZV23" s="183"/>
      <c r="ZW23" s="183"/>
      <c r="ZX23" s="183"/>
      <c r="ZY23" s="183"/>
      <c r="ZZ23" s="183"/>
      <c r="AAA23" s="183"/>
      <c r="AAB23" s="183"/>
      <c r="AAC23" s="183"/>
      <c r="AAD23" s="183"/>
      <c r="AAE23" s="183"/>
      <c r="AAF23" s="183"/>
      <c r="AAG23" s="183"/>
      <c r="AAH23" s="183"/>
      <c r="AAI23" s="183"/>
      <c r="AAJ23" s="183"/>
      <c r="AAK23" s="183"/>
      <c r="AAL23" s="183"/>
      <c r="AAM23" s="183"/>
      <c r="AAN23" s="183"/>
      <c r="AAO23" s="183"/>
      <c r="AAP23" s="183"/>
      <c r="AAQ23" s="183"/>
      <c r="AAR23" s="183"/>
      <c r="AAS23" s="183"/>
      <c r="AAT23" s="183"/>
      <c r="AAU23" s="183"/>
      <c r="AAV23" s="183"/>
      <c r="AAW23" s="183"/>
      <c r="AAX23" s="183"/>
      <c r="AAY23" s="183"/>
      <c r="AAZ23" s="183"/>
      <c r="ABA23" s="183"/>
      <c r="ABB23" s="183"/>
      <c r="ABC23" s="183"/>
      <c r="ABD23" s="183"/>
      <c r="ABE23" s="183"/>
      <c r="ABF23" s="183"/>
      <c r="ABG23" s="183"/>
      <c r="ABH23" s="183"/>
      <c r="ABI23" s="183"/>
      <c r="ABJ23" s="183"/>
      <c r="ABK23" s="183"/>
      <c r="ABL23" s="183"/>
      <c r="ABM23" s="183"/>
      <c r="ABN23" s="183"/>
      <c r="ABO23" s="183"/>
      <c r="ABP23" s="183"/>
      <c r="ABQ23" s="183"/>
      <c r="ABR23" s="183"/>
      <c r="ABS23" s="183"/>
      <c r="ABT23" s="183"/>
      <c r="ABU23" s="183"/>
      <c r="ABV23" s="183"/>
      <c r="ABW23" s="183"/>
      <c r="ABX23" s="183"/>
      <c r="ABY23" s="183"/>
      <c r="ABZ23" s="183"/>
      <c r="ACA23" s="183"/>
      <c r="ACB23" s="183"/>
      <c r="ACC23" s="183"/>
      <c r="ACD23" s="183"/>
      <c r="ACE23" s="183"/>
      <c r="ACF23" s="183"/>
      <c r="ACG23" s="183"/>
      <c r="ACH23" s="183"/>
      <c r="ACI23" s="183"/>
      <c r="ACJ23" s="183"/>
      <c r="ACK23" s="183"/>
      <c r="ACL23" s="183"/>
      <c r="ACM23" s="183"/>
      <c r="ACN23" s="183"/>
      <c r="ACO23" s="183"/>
      <c r="ACP23" s="183"/>
      <c r="ACQ23" s="183"/>
      <c r="ACR23" s="183"/>
      <c r="ACS23" s="183"/>
      <c r="ACT23" s="183"/>
      <c r="ACU23" s="183"/>
      <c r="ACV23" s="183"/>
      <c r="ACW23" s="183"/>
      <c r="ACX23" s="183"/>
      <c r="ACY23" s="183"/>
      <c r="ACZ23" s="183"/>
      <c r="ADA23" s="183"/>
      <c r="ADB23" s="183"/>
      <c r="ADC23" s="183"/>
      <c r="ADD23" s="183"/>
      <c r="ADE23" s="183"/>
      <c r="ADF23" s="183"/>
      <c r="ADG23" s="183"/>
      <c r="ADH23" s="183"/>
      <c r="ADI23" s="183"/>
      <c r="ADJ23" s="183"/>
      <c r="ADK23" s="183"/>
      <c r="ADL23" s="183"/>
      <c r="ADM23" s="183"/>
      <c r="ADN23" s="183"/>
      <c r="ADO23" s="183"/>
      <c r="ADP23" s="183"/>
      <c r="ADQ23" s="183"/>
      <c r="ADR23" s="183"/>
      <c r="ADS23" s="183"/>
      <c r="ADT23" s="183"/>
      <c r="ADU23" s="183"/>
      <c r="ADV23" s="183"/>
      <c r="ADW23" s="183"/>
      <c r="ADX23" s="183"/>
      <c r="ADY23" s="183"/>
      <c r="ADZ23" s="183"/>
      <c r="AEA23" s="183"/>
      <c r="AEB23" s="183"/>
      <c r="AEC23" s="183"/>
      <c r="AED23" s="183"/>
      <c r="AEE23" s="183"/>
      <c r="AEF23" s="183"/>
      <c r="AEG23" s="183"/>
      <c r="AEH23" s="183"/>
      <c r="AEI23" s="183"/>
      <c r="AEJ23" s="183"/>
      <c r="AEK23" s="183"/>
      <c r="AEL23" s="183"/>
      <c r="AEM23" s="183"/>
      <c r="AEN23" s="183"/>
      <c r="AEO23" s="183"/>
      <c r="AEP23" s="183"/>
      <c r="AEQ23" s="183"/>
      <c r="AER23" s="183"/>
      <c r="AES23" s="183"/>
      <c r="AET23" s="183"/>
      <c r="AEU23" s="183"/>
      <c r="AEV23" s="183"/>
      <c r="AEW23" s="183"/>
      <c r="AEX23" s="183"/>
      <c r="AEY23" s="183"/>
      <c r="AEZ23" s="183"/>
      <c r="AFA23" s="183"/>
      <c r="AFB23" s="183"/>
      <c r="AFC23" s="183"/>
      <c r="AFD23" s="183"/>
      <c r="AFE23" s="183"/>
      <c r="AFF23" s="183"/>
      <c r="AFG23" s="183"/>
      <c r="AFH23" s="183"/>
      <c r="AFI23" s="183"/>
      <c r="AFJ23" s="183"/>
      <c r="AFK23" s="183"/>
      <c r="AFL23" s="183"/>
      <c r="AFM23" s="183"/>
      <c r="AFN23" s="183"/>
      <c r="AFO23" s="183"/>
      <c r="AFP23" s="183"/>
      <c r="AFQ23" s="183"/>
      <c r="AFR23" s="183"/>
      <c r="AFS23" s="183"/>
      <c r="AFT23" s="183"/>
      <c r="AFU23" s="183"/>
      <c r="AFV23" s="183"/>
      <c r="AFW23" s="183"/>
      <c r="AFX23" s="183"/>
      <c r="AFY23" s="183"/>
      <c r="AFZ23" s="183"/>
      <c r="AGA23" s="183"/>
      <c r="AGB23" s="183"/>
      <c r="AGC23" s="183"/>
      <c r="AGD23" s="183"/>
      <c r="AGE23" s="183"/>
      <c r="AGF23" s="183"/>
      <c r="AGG23" s="183"/>
      <c r="AGH23" s="183"/>
      <c r="AGI23" s="183"/>
      <c r="AGJ23" s="183"/>
      <c r="AGK23" s="183"/>
      <c r="AGL23" s="183"/>
      <c r="AGM23" s="183"/>
      <c r="AGN23" s="183"/>
      <c r="AGO23" s="183"/>
      <c r="AGP23" s="183"/>
      <c r="AGQ23" s="183"/>
      <c r="AGR23" s="183"/>
      <c r="AGS23" s="183"/>
      <c r="AGT23" s="183"/>
      <c r="AGU23" s="183"/>
      <c r="AGV23" s="183"/>
      <c r="AGW23" s="183"/>
      <c r="AGX23" s="183"/>
      <c r="AGY23" s="183"/>
      <c r="AGZ23" s="183"/>
      <c r="AHA23" s="183"/>
      <c r="AHB23" s="183"/>
      <c r="AHC23" s="183"/>
      <c r="AHD23" s="183"/>
      <c r="AHE23" s="183"/>
      <c r="AHF23" s="183"/>
      <c r="AHG23" s="183"/>
      <c r="AHH23" s="183"/>
      <c r="AHI23" s="183"/>
      <c r="AHJ23" s="183"/>
      <c r="AHK23" s="183"/>
      <c r="AHL23" s="183"/>
      <c r="AHM23" s="183"/>
      <c r="AHN23" s="183"/>
      <c r="AHO23" s="183"/>
      <c r="AHP23" s="183"/>
      <c r="AHQ23" s="183"/>
      <c r="AHR23" s="183"/>
      <c r="AHS23" s="183"/>
      <c r="AHT23" s="183"/>
      <c r="AHU23" s="183"/>
      <c r="AHV23" s="183"/>
      <c r="AHW23" s="183"/>
      <c r="AHX23" s="183"/>
      <c r="AHY23" s="183"/>
      <c r="AHZ23" s="183"/>
      <c r="AIA23" s="183"/>
      <c r="AIB23" s="183"/>
      <c r="AIC23" s="183"/>
      <c r="AID23" s="183"/>
      <c r="AIE23" s="183"/>
      <c r="AIF23" s="183"/>
      <c r="AIG23" s="183"/>
      <c r="AIH23" s="183"/>
      <c r="AII23" s="183"/>
      <c r="AIJ23" s="183"/>
      <c r="AIK23" s="183"/>
      <c r="AIL23" s="183"/>
      <c r="AIM23" s="183"/>
      <c r="AIN23" s="183"/>
      <c r="AIO23" s="183"/>
      <c r="AIP23" s="183"/>
      <c r="AIQ23" s="183"/>
      <c r="AIR23" s="183"/>
      <c r="AIS23" s="183"/>
      <c r="AIT23" s="183"/>
      <c r="AIU23" s="183"/>
      <c r="AIV23" s="183"/>
      <c r="AIW23" s="183"/>
      <c r="AIX23" s="183"/>
      <c r="AIY23" s="183"/>
      <c r="AIZ23" s="183"/>
      <c r="AJA23" s="183"/>
      <c r="AJB23" s="183"/>
      <c r="AJC23" s="183"/>
      <c r="AJD23" s="183"/>
      <c r="AJE23" s="183"/>
      <c r="AJF23" s="183"/>
      <c r="AJG23" s="183"/>
      <c r="AJH23" s="183"/>
      <c r="AJI23" s="183"/>
      <c r="AJJ23" s="183"/>
      <c r="AJK23" s="183"/>
      <c r="AJL23" s="183"/>
      <c r="AJM23" s="183"/>
      <c r="AJN23" s="183"/>
      <c r="AJO23" s="183"/>
      <c r="AJP23" s="183"/>
      <c r="AJQ23" s="183"/>
      <c r="AJR23" s="183"/>
      <c r="AJS23" s="183"/>
      <c r="AJT23" s="183"/>
      <c r="AJU23" s="183"/>
      <c r="AJV23" s="183"/>
      <c r="AJW23" s="183"/>
      <c r="AJX23" s="183"/>
      <c r="AJY23" s="183"/>
      <c r="AJZ23" s="183"/>
      <c r="AKA23" s="183"/>
      <c r="AKB23" s="183"/>
      <c r="AKC23" s="183"/>
      <c r="AKD23" s="183"/>
      <c r="AKE23" s="183"/>
      <c r="AKF23" s="183"/>
      <c r="AKG23" s="183"/>
      <c r="AKH23" s="183"/>
      <c r="AKI23" s="183"/>
      <c r="AKJ23" s="183"/>
      <c r="AKK23" s="183"/>
      <c r="AKL23" s="183"/>
      <c r="AKM23" s="183"/>
      <c r="AKN23" s="183"/>
      <c r="AKO23" s="183"/>
      <c r="AKP23" s="183"/>
      <c r="AKQ23" s="183"/>
      <c r="AKR23" s="183"/>
      <c r="AKS23" s="183"/>
      <c r="AKT23" s="183"/>
      <c r="AKU23" s="183"/>
      <c r="AKV23" s="183"/>
      <c r="AKW23" s="183"/>
      <c r="AKX23" s="183"/>
      <c r="AKY23" s="183"/>
      <c r="AKZ23" s="183"/>
      <c r="ALA23" s="183"/>
      <c r="ALB23" s="183"/>
      <c r="ALC23" s="183"/>
      <c r="ALD23" s="183"/>
      <c r="ALE23" s="183"/>
      <c r="ALF23" s="183"/>
      <c r="ALG23" s="183"/>
      <c r="ALH23" s="183"/>
      <c r="ALI23" s="183"/>
      <c r="ALJ23" s="183"/>
      <c r="ALK23" s="183"/>
      <c r="ALL23" s="183"/>
      <c r="ALM23" s="183"/>
      <c r="ALN23" s="183"/>
      <c r="ALO23" s="183"/>
      <c r="ALP23" s="183"/>
      <c r="ALQ23" s="183"/>
      <c r="ALR23" s="183"/>
      <c r="ALS23" s="183"/>
      <c r="ALT23" s="183"/>
      <c r="ALU23" s="183"/>
      <c r="ALV23" s="183"/>
      <c r="ALW23" s="183"/>
      <c r="ALX23" s="183"/>
      <c r="ALY23" s="183"/>
      <c r="ALZ23" s="183"/>
      <c r="AMA23" s="183"/>
      <c r="AMB23" s="183"/>
      <c r="AMC23" s="183"/>
      <c r="AMD23" s="183"/>
      <c r="AME23" s="183"/>
      <c r="AMF23" s="183"/>
      <c r="AMG23" s="183"/>
      <c r="AMH23" s="183"/>
      <c r="AMI23" s="183"/>
      <c r="AMJ23" s="183"/>
      <c r="AMK23" s="183"/>
      <c r="AML23" s="183"/>
      <c r="AMM23" s="183"/>
      <c r="AMN23" s="183"/>
      <c r="AMO23" s="183"/>
      <c r="AMP23" s="183"/>
      <c r="AMQ23" s="183"/>
      <c r="AMR23" s="183"/>
      <c r="AMS23" s="183"/>
      <c r="AMT23" s="183"/>
      <c r="AMU23" s="183"/>
      <c r="AMV23" s="183"/>
      <c r="AMW23" s="183"/>
      <c r="AMX23" s="183"/>
      <c r="AMY23" s="183"/>
      <c r="AMZ23" s="183"/>
      <c r="ANA23" s="183"/>
      <c r="ANB23" s="183"/>
      <c r="ANC23" s="183"/>
      <c r="AND23" s="183"/>
      <c r="ANE23" s="183"/>
      <c r="ANF23" s="183"/>
      <c r="ANG23" s="183"/>
      <c r="ANH23" s="183"/>
      <c r="ANI23" s="183"/>
      <c r="ANJ23" s="183"/>
      <c r="ANK23" s="183"/>
      <c r="ANL23" s="183"/>
      <c r="ANM23" s="183"/>
      <c r="ANN23" s="183"/>
      <c r="ANO23" s="183"/>
      <c r="ANP23" s="183"/>
      <c r="ANQ23" s="183"/>
      <c r="ANR23" s="183"/>
      <c r="ANS23" s="183"/>
      <c r="ANT23" s="183"/>
      <c r="ANU23" s="183"/>
      <c r="ANV23" s="183"/>
      <c r="ANW23" s="183"/>
      <c r="ANX23" s="183"/>
      <c r="ANY23" s="183"/>
      <c r="ANZ23" s="183"/>
      <c r="AOA23" s="183"/>
      <c r="AOB23" s="183"/>
      <c r="AOC23" s="183"/>
      <c r="AOD23" s="183"/>
      <c r="AOE23" s="183"/>
      <c r="AOF23" s="183"/>
      <c r="AOG23" s="183"/>
      <c r="AOH23" s="183"/>
      <c r="AOI23" s="183"/>
      <c r="AOJ23" s="183"/>
      <c r="AOK23" s="183"/>
      <c r="AOL23" s="183"/>
      <c r="AOM23" s="183"/>
      <c r="AON23" s="183"/>
      <c r="AOO23" s="183"/>
      <c r="AOP23" s="183"/>
      <c r="AOQ23" s="183"/>
      <c r="AOR23" s="183"/>
      <c r="AOS23" s="183"/>
      <c r="AOT23" s="183"/>
      <c r="AOU23" s="183"/>
      <c r="AOV23" s="183"/>
      <c r="AOW23" s="183"/>
      <c r="AOX23" s="183"/>
      <c r="AOY23" s="183"/>
      <c r="AOZ23" s="183"/>
      <c r="APA23" s="183"/>
      <c r="APB23" s="183"/>
      <c r="APC23" s="183"/>
      <c r="APD23" s="183"/>
      <c r="APE23" s="183"/>
      <c r="APF23" s="183"/>
      <c r="APG23" s="183"/>
      <c r="APH23" s="183"/>
      <c r="API23" s="183"/>
      <c r="APJ23" s="183"/>
      <c r="APK23" s="183"/>
      <c r="APL23" s="183"/>
      <c r="APM23" s="183"/>
      <c r="APN23" s="183"/>
      <c r="APO23" s="183"/>
      <c r="APP23" s="183"/>
      <c r="APQ23" s="183"/>
      <c r="APR23" s="183"/>
      <c r="APS23" s="183"/>
      <c r="APT23" s="183"/>
      <c r="APU23" s="183"/>
      <c r="APV23" s="183"/>
      <c r="APW23" s="183"/>
      <c r="APX23" s="183"/>
      <c r="APY23" s="183"/>
      <c r="APZ23" s="183"/>
      <c r="AQA23" s="183"/>
      <c r="AQB23" s="183"/>
      <c r="AQC23" s="183"/>
      <c r="AQD23" s="183"/>
      <c r="AQE23" s="183"/>
      <c r="AQF23" s="183"/>
      <c r="AQG23" s="183"/>
      <c r="AQH23" s="183"/>
      <c r="AQI23" s="183"/>
      <c r="AQJ23" s="183"/>
      <c r="AQK23" s="183"/>
      <c r="AQL23" s="183"/>
      <c r="AQM23" s="183"/>
      <c r="AQN23" s="183"/>
      <c r="AQO23" s="183"/>
      <c r="AQP23" s="183"/>
      <c r="AQQ23" s="183"/>
      <c r="AQR23" s="183"/>
      <c r="AQS23" s="183"/>
      <c r="AQT23" s="183"/>
      <c r="AQU23" s="183"/>
      <c r="AQV23" s="183"/>
      <c r="AQW23" s="183"/>
      <c r="AQX23" s="183"/>
      <c r="AQY23" s="183"/>
      <c r="AQZ23" s="183"/>
      <c r="ARA23" s="183"/>
      <c r="ARB23" s="183"/>
      <c r="ARC23" s="183"/>
      <c r="ARD23" s="183"/>
      <c r="ARE23" s="183"/>
      <c r="ARF23" s="183"/>
      <c r="ARG23" s="183"/>
      <c r="ARH23" s="183"/>
      <c r="ARI23" s="183"/>
      <c r="ARJ23" s="183"/>
      <c r="ARK23" s="183"/>
      <c r="ARL23" s="183"/>
      <c r="ARM23" s="183"/>
      <c r="ARN23" s="183"/>
      <c r="ARO23" s="183"/>
      <c r="ARP23" s="183"/>
      <c r="ARQ23" s="183"/>
      <c r="ARR23" s="183"/>
      <c r="ARS23" s="183"/>
      <c r="ART23" s="183"/>
      <c r="ARU23" s="183"/>
      <c r="ARV23" s="183"/>
      <c r="ARW23" s="183"/>
      <c r="ARX23" s="183"/>
      <c r="ARY23" s="183"/>
      <c r="ARZ23" s="183"/>
      <c r="ASA23" s="183"/>
      <c r="ASB23" s="183"/>
      <c r="ASC23" s="183"/>
      <c r="ASD23" s="183"/>
      <c r="ASE23" s="183"/>
      <c r="ASF23" s="183"/>
      <c r="ASG23" s="183"/>
      <c r="ASH23" s="183"/>
      <c r="ASI23" s="183"/>
      <c r="ASJ23" s="183"/>
      <c r="ASK23" s="183"/>
      <c r="ASL23" s="183"/>
      <c r="ASM23" s="183"/>
      <c r="ASN23" s="183"/>
      <c r="ASO23" s="183"/>
      <c r="ASP23" s="183"/>
      <c r="ASQ23" s="183"/>
      <c r="ASR23" s="183"/>
      <c r="ASS23" s="183"/>
      <c r="AST23" s="183"/>
      <c r="ASU23" s="183"/>
      <c r="ASV23" s="183"/>
      <c r="ASW23" s="183"/>
      <c r="ASX23" s="183"/>
      <c r="ASY23" s="183"/>
      <c r="ASZ23" s="183"/>
      <c r="ATA23" s="183"/>
      <c r="ATB23" s="183"/>
      <c r="ATC23" s="183"/>
      <c r="ATD23" s="183"/>
      <c r="ATE23" s="183"/>
      <c r="ATF23" s="183"/>
      <c r="ATG23" s="183"/>
      <c r="ATH23" s="183"/>
      <c r="ATI23" s="183"/>
      <c r="ATJ23" s="183"/>
      <c r="ATK23" s="183"/>
      <c r="ATL23" s="183"/>
      <c r="ATM23" s="183"/>
      <c r="ATN23" s="183"/>
      <c r="ATO23" s="183"/>
      <c r="ATP23" s="183"/>
      <c r="ATQ23" s="183"/>
      <c r="ATR23" s="183"/>
      <c r="ATS23" s="183"/>
      <c r="ATT23" s="183"/>
      <c r="ATU23" s="183"/>
      <c r="ATV23" s="183"/>
      <c r="ATW23" s="183"/>
      <c r="ATX23" s="183"/>
      <c r="ATY23" s="183"/>
      <c r="ATZ23" s="183"/>
      <c r="AUA23" s="183"/>
      <c r="AUB23" s="183"/>
      <c r="AUC23" s="183"/>
      <c r="AUD23" s="183"/>
      <c r="AUE23" s="183"/>
      <c r="AUF23" s="183"/>
      <c r="AUG23" s="183"/>
      <c r="AUH23" s="183"/>
      <c r="AUI23" s="183"/>
      <c r="AUJ23" s="183"/>
      <c r="AUK23" s="183"/>
      <c r="AUL23" s="183"/>
      <c r="AUM23" s="183"/>
      <c r="AUN23" s="183"/>
      <c r="AUO23" s="183"/>
      <c r="AUP23" s="183"/>
      <c r="AUQ23" s="183"/>
      <c r="AUR23" s="183"/>
      <c r="AUS23" s="183"/>
      <c r="AUT23" s="183"/>
      <c r="AUU23" s="183"/>
      <c r="AUV23" s="183"/>
      <c r="AUW23" s="183"/>
      <c r="AUX23" s="183"/>
      <c r="AUY23" s="183"/>
      <c r="AUZ23" s="183"/>
      <c r="AVA23" s="183"/>
      <c r="AVB23" s="183"/>
      <c r="AVC23" s="183"/>
      <c r="AVD23" s="183"/>
      <c r="AVE23" s="183"/>
      <c r="AVF23" s="183"/>
      <c r="AVG23" s="183"/>
      <c r="AVH23" s="183"/>
      <c r="AVI23" s="183"/>
      <c r="AVJ23" s="183"/>
      <c r="AVK23" s="183"/>
      <c r="AVL23" s="183"/>
      <c r="AVM23" s="183"/>
      <c r="AVN23" s="183"/>
      <c r="AVO23" s="183"/>
      <c r="AVP23" s="183"/>
      <c r="AVQ23" s="183"/>
      <c r="AVR23" s="183"/>
      <c r="AVS23" s="183"/>
      <c r="AVT23" s="183"/>
      <c r="AVU23" s="183"/>
      <c r="AVV23" s="183"/>
      <c r="AVW23" s="183"/>
      <c r="AVX23" s="183"/>
      <c r="AVY23" s="183"/>
      <c r="AVZ23" s="183"/>
      <c r="AWA23" s="183"/>
      <c r="AWB23" s="183"/>
      <c r="AWC23" s="183"/>
      <c r="AWD23" s="183"/>
      <c r="AWE23" s="183"/>
      <c r="AWF23" s="183"/>
      <c r="AWG23" s="183"/>
      <c r="AWH23" s="183"/>
      <c r="AWI23" s="183"/>
      <c r="AWJ23" s="183"/>
      <c r="AWK23" s="183"/>
      <c r="AWL23" s="183"/>
      <c r="AWM23" s="183"/>
      <c r="AWN23" s="183"/>
      <c r="AWO23" s="183"/>
      <c r="AWP23" s="183"/>
      <c r="AWQ23" s="183"/>
      <c r="AWR23" s="183"/>
      <c r="AWS23" s="183"/>
      <c r="AWT23" s="183"/>
      <c r="AWU23" s="183"/>
      <c r="AWV23" s="183"/>
      <c r="AWW23" s="183"/>
      <c r="AWX23" s="183"/>
      <c r="AWY23" s="183"/>
      <c r="AWZ23" s="183"/>
      <c r="AXA23" s="183"/>
      <c r="AXB23" s="183"/>
      <c r="AXC23" s="183"/>
      <c r="AXD23" s="183"/>
      <c r="AXE23" s="183"/>
      <c r="AXF23" s="183"/>
      <c r="AXG23" s="183"/>
      <c r="AXH23" s="183"/>
      <c r="AXI23" s="183"/>
      <c r="AXJ23" s="183"/>
      <c r="AXK23" s="183"/>
      <c r="AXL23" s="183"/>
      <c r="AXM23" s="183"/>
      <c r="AXN23" s="183"/>
      <c r="AXO23" s="183"/>
      <c r="AXP23" s="183"/>
      <c r="AXQ23" s="183"/>
      <c r="AXR23" s="183"/>
      <c r="AXS23" s="183"/>
      <c r="AXT23" s="183"/>
      <c r="AXU23" s="183"/>
      <c r="AXV23" s="183"/>
      <c r="AXW23" s="183"/>
      <c r="AXX23" s="183"/>
      <c r="AXY23" s="183"/>
      <c r="AXZ23" s="183"/>
      <c r="AYA23" s="183"/>
      <c r="AYB23" s="183"/>
      <c r="AYC23" s="183"/>
      <c r="AYD23" s="183"/>
      <c r="AYE23" s="183"/>
      <c r="AYF23" s="183"/>
      <c r="AYG23" s="183"/>
      <c r="AYH23" s="183"/>
      <c r="AYI23" s="183"/>
      <c r="AYJ23" s="183"/>
      <c r="AYK23" s="183"/>
      <c r="AYL23" s="183"/>
      <c r="AYM23" s="183"/>
      <c r="AYN23" s="183"/>
      <c r="AYO23" s="183"/>
      <c r="AYP23" s="183"/>
      <c r="AYQ23" s="183"/>
      <c r="AYR23" s="183"/>
      <c r="AYS23" s="183"/>
      <c r="AYT23" s="183"/>
      <c r="AYU23" s="183"/>
      <c r="AYV23" s="183"/>
      <c r="AYW23" s="183"/>
      <c r="AYX23" s="183"/>
      <c r="AYY23" s="183"/>
      <c r="AYZ23" s="183"/>
      <c r="AZA23" s="183"/>
      <c r="AZB23" s="183"/>
      <c r="AZC23" s="183"/>
      <c r="AZD23" s="183"/>
      <c r="AZE23" s="183"/>
      <c r="AZF23" s="183"/>
      <c r="AZG23" s="183"/>
      <c r="AZH23" s="183"/>
      <c r="AZI23" s="183"/>
      <c r="AZJ23" s="183"/>
      <c r="AZK23" s="183"/>
      <c r="AZL23" s="183"/>
      <c r="AZM23" s="183"/>
      <c r="AZN23" s="183"/>
      <c r="AZO23" s="183"/>
      <c r="AZP23" s="183"/>
      <c r="AZQ23" s="183"/>
      <c r="AZR23" s="183"/>
      <c r="AZS23" s="183"/>
      <c r="AZT23" s="183"/>
      <c r="AZU23" s="183"/>
      <c r="AZV23" s="183"/>
      <c r="AZW23" s="183"/>
      <c r="AZX23" s="183"/>
      <c r="AZY23" s="183"/>
      <c r="AZZ23" s="183"/>
      <c r="BAA23" s="183"/>
      <c r="BAB23" s="183"/>
      <c r="BAC23" s="183"/>
      <c r="BAD23" s="183"/>
      <c r="BAE23" s="183"/>
      <c r="BAF23" s="183"/>
      <c r="BAG23" s="183"/>
      <c r="BAH23" s="183"/>
      <c r="BAI23" s="183"/>
      <c r="BAJ23" s="183"/>
      <c r="BAK23" s="183"/>
      <c r="BAL23" s="183"/>
      <c r="BAM23" s="183"/>
      <c r="BAN23" s="183"/>
      <c r="BAO23" s="183"/>
      <c r="BAP23" s="183"/>
      <c r="BAQ23" s="183"/>
      <c r="BAR23" s="183"/>
      <c r="BAS23" s="183"/>
      <c r="BAT23" s="183"/>
      <c r="BAU23" s="183"/>
      <c r="BAV23" s="183"/>
      <c r="BAW23" s="183"/>
      <c r="BAX23" s="183"/>
      <c r="BAY23" s="183"/>
      <c r="BAZ23" s="183"/>
      <c r="BBA23" s="183"/>
      <c r="BBB23" s="183"/>
      <c r="BBC23" s="183"/>
      <c r="BBD23" s="183"/>
      <c r="BBE23" s="183"/>
      <c r="BBF23" s="183"/>
      <c r="BBG23" s="183"/>
      <c r="BBH23" s="183"/>
      <c r="BBI23" s="183"/>
      <c r="BBJ23" s="183"/>
      <c r="BBK23" s="183"/>
      <c r="BBL23" s="183"/>
      <c r="BBM23" s="183"/>
      <c r="BBN23" s="183"/>
      <c r="BBO23" s="183"/>
      <c r="BBP23" s="183"/>
      <c r="BBQ23" s="183"/>
      <c r="BBR23" s="183"/>
      <c r="BBS23" s="183"/>
      <c r="BBT23" s="183"/>
      <c r="BBU23" s="183"/>
      <c r="BBV23" s="183"/>
      <c r="BBW23" s="183"/>
      <c r="BBX23" s="183"/>
      <c r="BBY23" s="183"/>
      <c r="BBZ23" s="183"/>
      <c r="BCA23" s="183"/>
      <c r="BCB23" s="183"/>
      <c r="BCC23" s="183"/>
      <c r="BCD23" s="183"/>
      <c r="BCE23" s="183"/>
      <c r="BCF23" s="183"/>
      <c r="BCG23" s="183"/>
      <c r="BCH23" s="183"/>
      <c r="BCI23" s="183"/>
      <c r="BCJ23" s="183"/>
      <c r="BCK23" s="183"/>
      <c r="BCL23" s="183"/>
      <c r="BCM23" s="183"/>
      <c r="BCN23" s="183"/>
      <c r="BCO23" s="183"/>
      <c r="BCP23" s="183"/>
      <c r="BCQ23" s="183"/>
      <c r="BCR23" s="183"/>
      <c r="BCS23" s="183"/>
      <c r="BCT23" s="183"/>
      <c r="BCU23" s="183"/>
      <c r="BCV23" s="183"/>
      <c r="BCW23" s="183"/>
      <c r="BCX23" s="183"/>
      <c r="BCY23" s="183"/>
      <c r="BCZ23" s="183"/>
      <c r="BDA23" s="183"/>
      <c r="BDB23" s="183"/>
      <c r="BDC23" s="183"/>
      <c r="BDD23" s="183"/>
      <c r="BDE23" s="183"/>
      <c r="BDF23" s="183"/>
      <c r="BDG23" s="183"/>
      <c r="BDH23" s="183"/>
      <c r="BDI23" s="183"/>
      <c r="BDJ23" s="183"/>
      <c r="BDK23" s="183"/>
      <c r="BDL23" s="183"/>
      <c r="BDM23" s="183"/>
      <c r="BDN23" s="183"/>
      <c r="BDO23" s="183"/>
      <c r="BDP23" s="183"/>
      <c r="BDQ23" s="183"/>
      <c r="BDR23" s="183"/>
      <c r="BDS23" s="183"/>
      <c r="BDT23" s="183"/>
      <c r="BDU23" s="183"/>
      <c r="BDV23" s="183"/>
      <c r="BDW23" s="183"/>
      <c r="BDX23" s="183"/>
      <c r="BDY23" s="183"/>
      <c r="BDZ23" s="183"/>
      <c r="BEA23" s="183"/>
      <c r="BEB23" s="183"/>
      <c r="BEC23" s="183"/>
      <c r="BED23" s="183"/>
      <c r="BEE23" s="183"/>
      <c r="BEF23" s="183"/>
      <c r="BEG23" s="183"/>
      <c r="BEH23" s="183"/>
      <c r="BEI23" s="183"/>
      <c r="BEJ23" s="183"/>
      <c r="BEK23" s="183"/>
      <c r="BEL23" s="183"/>
      <c r="BEM23" s="183"/>
      <c r="BEN23" s="183"/>
      <c r="BEO23" s="183"/>
      <c r="BEP23" s="183"/>
      <c r="BEQ23" s="183"/>
      <c r="BER23" s="183"/>
      <c r="BES23" s="183"/>
      <c r="BET23" s="183"/>
      <c r="BEU23" s="183"/>
      <c r="BEV23" s="183"/>
      <c r="BEW23" s="183"/>
      <c r="BEX23" s="183"/>
      <c r="BEY23" s="183"/>
      <c r="BEZ23" s="183"/>
      <c r="BFA23" s="183"/>
      <c r="BFB23" s="183"/>
      <c r="BFC23" s="183"/>
      <c r="BFD23" s="183"/>
      <c r="BFE23" s="183"/>
      <c r="BFF23" s="183"/>
      <c r="BFG23" s="183"/>
      <c r="BFH23" s="183"/>
      <c r="BFI23" s="183"/>
      <c r="BFJ23" s="183"/>
      <c r="BFK23" s="183"/>
      <c r="BFL23" s="183"/>
      <c r="BFM23" s="183"/>
      <c r="BFN23" s="183"/>
      <c r="BFO23" s="183"/>
      <c r="BFP23" s="183"/>
      <c r="BFQ23" s="183"/>
      <c r="BFR23" s="183"/>
      <c r="BFS23" s="183"/>
      <c r="BFT23" s="183"/>
      <c r="BFU23" s="183"/>
      <c r="BFV23" s="183"/>
      <c r="BFW23" s="183"/>
      <c r="BFX23" s="183"/>
      <c r="BFY23" s="183"/>
      <c r="BFZ23" s="183"/>
      <c r="BGA23" s="183"/>
      <c r="BGB23" s="183"/>
      <c r="BGC23" s="183"/>
      <c r="BGD23" s="183"/>
      <c r="BGE23" s="183"/>
      <c r="BGF23" s="183"/>
      <c r="BGG23" s="183"/>
      <c r="BGH23" s="183"/>
      <c r="BGI23" s="183"/>
      <c r="BGJ23" s="183"/>
      <c r="BGK23" s="183"/>
      <c r="BGL23" s="183"/>
      <c r="BGM23" s="183"/>
      <c r="BGN23" s="183"/>
      <c r="BGO23" s="183"/>
      <c r="BGP23" s="183"/>
      <c r="BGQ23" s="183"/>
      <c r="BGR23" s="183"/>
      <c r="BGS23" s="183"/>
      <c r="BGT23" s="183"/>
      <c r="BGU23" s="183"/>
      <c r="BGV23" s="183"/>
      <c r="BGW23" s="183"/>
      <c r="BGX23" s="183"/>
      <c r="BGY23" s="183"/>
      <c r="BGZ23" s="183"/>
      <c r="BHA23" s="183"/>
      <c r="BHB23" s="183"/>
      <c r="BHC23" s="183"/>
      <c r="BHD23" s="183"/>
      <c r="BHE23" s="183"/>
      <c r="BHF23" s="183"/>
      <c r="BHG23" s="183"/>
      <c r="BHH23" s="183"/>
      <c r="BHI23" s="183"/>
      <c r="BHJ23" s="183"/>
      <c r="BHK23" s="183"/>
      <c r="BHL23" s="183"/>
      <c r="BHM23" s="183"/>
      <c r="BHN23" s="183"/>
      <c r="BHO23" s="183"/>
      <c r="BHP23" s="183"/>
      <c r="BHQ23" s="183"/>
      <c r="BHR23" s="183"/>
      <c r="BHS23" s="183"/>
      <c r="BHT23" s="183"/>
      <c r="BHU23" s="183"/>
      <c r="BHV23" s="183"/>
      <c r="BHW23" s="183"/>
      <c r="BHX23" s="183"/>
      <c r="BHY23" s="183"/>
      <c r="BHZ23" s="183"/>
      <c r="BIA23" s="183"/>
      <c r="BIB23" s="183"/>
      <c r="BIC23" s="183"/>
      <c r="BID23" s="183"/>
      <c r="BIE23" s="183"/>
      <c r="BIF23" s="183"/>
      <c r="BIG23" s="183"/>
      <c r="BIH23" s="183"/>
      <c r="BII23" s="183"/>
      <c r="BIJ23" s="183"/>
      <c r="BIK23" s="183"/>
      <c r="BIL23" s="183"/>
      <c r="BIM23" s="183"/>
      <c r="BIN23" s="183"/>
      <c r="BIO23" s="183"/>
      <c r="BIP23" s="183"/>
      <c r="BIQ23" s="183"/>
      <c r="BIR23" s="183"/>
      <c r="BIS23" s="183"/>
      <c r="BIT23" s="183"/>
      <c r="BIU23" s="183"/>
      <c r="BIV23" s="183"/>
      <c r="BIW23" s="183"/>
      <c r="BIX23" s="183"/>
      <c r="BIY23" s="183"/>
      <c r="BIZ23" s="183"/>
      <c r="BJA23" s="183"/>
      <c r="BJB23" s="183"/>
      <c r="BJC23" s="183"/>
      <c r="BJD23" s="183"/>
      <c r="BJE23" s="183"/>
      <c r="BJF23" s="183"/>
      <c r="BJG23" s="183"/>
      <c r="BJH23" s="183"/>
      <c r="BJI23" s="183"/>
      <c r="BJJ23" s="183"/>
      <c r="BJK23" s="183"/>
      <c r="BJL23" s="183"/>
      <c r="BJM23" s="183"/>
      <c r="BJN23" s="183"/>
      <c r="BJO23" s="183"/>
      <c r="BJP23" s="183"/>
      <c r="BJQ23" s="183"/>
      <c r="BJR23" s="183"/>
      <c r="BJS23" s="183"/>
      <c r="BJT23" s="183"/>
      <c r="BJU23" s="183"/>
      <c r="BJV23" s="183"/>
      <c r="BJW23" s="183"/>
      <c r="BJX23" s="183"/>
      <c r="BJY23" s="183"/>
      <c r="BJZ23" s="183"/>
      <c r="BKA23" s="183"/>
      <c r="BKB23" s="183"/>
      <c r="BKC23" s="183"/>
      <c r="BKD23" s="183"/>
      <c r="BKE23" s="183"/>
      <c r="BKF23" s="183"/>
      <c r="BKG23" s="183"/>
      <c r="BKH23" s="183"/>
      <c r="BKI23" s="183"/>
      <c r="BKJ23" s="183"/>
      <c r="BKK23" s="183"/>
      <c r="BKL23" s="183"/>
      <c r="BKM23" s="183"/>
      <c r="BKN23" s="183"/>
      <c r="BKO23" s="183"/>
      <c r="BKP23" s="183"/>
      <c r="BKQ23" s="183"/>
      <c r="BKR23" s="183"/>
      <c r="BKS23" s="183"/>
      <c r="BKT23" s="183"/>
      <c r="BKU23" s="183"/>
      <c r="BKV23" s="183"/>
      <c r="BKW23" s="183"/>
      <c r="BKX23" s="183"/>
      <c r="BKY23" s="183"/>
      <c r="BKZ23" s="183"/>
      <c r="BLA23" s="183"/>
      <c r="BLB23" s="183"/>
      <c r="BLC23" s="183"/>
      <c r="BLD23" s="183"/>
      <c r="BLE23" s="183"/>
      <c r="BLF23" s="183"/>
      <c r="BLG23" s="183"/>
      <c r="BLH23" s="183"/>
      <c r="BLI23" s="183"/>
      <c r="BLJ23" s="183"/>
      <c r="BLK23" s="183"/>
      <c r="BLL23" s="183"/>
      <c r="BLM23" s="183"/>
      <c r="BLN23" s="183"/>
      <c r="BLO23" s="183"/>
      <c r="BLP23" s="183"/>
      <c r="BLQ23" s="183"/>
      <c r="BLR23" s="183"/>
      <c r="BLS23" s="183"/>
      <c r="BLT23" s="183"/>
      <c r="BLU23" s="183"/>
      <c r="BLV23" s="183"/>
      <c r="BLW23" s="183"/>
      <c r="BLX23" s="183"/>
      <c r="BLY23" s="183"/>
      <c r="BLZ23" s="183"/>
      <c r="BMA23" s="183"/>
      <c r="BMB23" s="183"/>
      <c r="BMC23" s="183"/>
      <c r="BMD23" s="183"/>
      <c r="BME23" s="183"/>
      <c r="BMF23" s="183"/>
      <c r="BMG23" s="183"/>
      <c r="BMH23" s="183"/>
      <c r="BMI23" s="183"/>
      <c r="BMJ23" s="183"/>
      <c r="BMK23" s="183"/>
      <c r="BML23" s="183"/>
      <c r="BMM23" s="183"/>
      <c r="BMN23" s="183"/>
      <c r="BMO23" s="183"/>
      <c r="BMP23" s="183"/>
      <c r="BMQ23" s="183"/>
      <c r="BMR23" s="183"/>
      <c r="BMS23" s="183"/>
      <c r="BMT23" s="183"/>
      <c r="BMU23" s="183"/>
      <c r="BMV23" s="183"/>
      <c r="BMW23" s="183"/>
      <c r="BMX23" s="183"/>
      <c r="BMY23" s="183"/>
      <c r="BMZ23" s="183"/>
      <c r="BNA23" s="183"/>
      <c r="BNB23" s="183"/>
      <c r="BNC23" s="183"/>
      <c r="BND23" s="183"/>
      <c r="BNE23" s="183"/>
      <c r="BNF23" s="183"/>
      <c r="BNG23" s="183"/>
      <c r="BNH23" s="183"/>
      <c r="BNI23" s="183"/>
      <c r="BNJ23" s="183"/>
      <c r="BNK23" s="183"/>
      <c r="BNL23" s="183"/>
      <c r="BNM23" s="183"/>
      <c r="BNN23" s="183"/>
      <c r="BNO23" s="183"/>
      <c r="BNP23" s="183"/>
      <c r="BNQ23" s="183"/>
      <c r="BNR23" s="183"/>
      <c r="BNS23" s="183"/>
      <c r="BNT23" s="183"/>
      <c r="BNU23" s="183"/>
      <c r="BNV23" s="183"/>
      <c r="BNW23" s="183"/>
      <c r="BNX23" s="183"/>
      <c r="BNY23" s="183"/>
      <c r="BNZ23" s="183"/>
      <c r="BOA23" s="183"/>
      <c r="BOB23" s="183"/>
      <c r="BOC23" s="183"/>
      <c r="BOD23" s="183"/>
      <c r="BOE23" s="183"/>
      <c r="BOF23" s="183"/>
      <c r="BOG23" s="183"/>
      <c r="BOH23" s="183"/>
      <c r="BOI23" s="183"/>
      <c r="BOJ23" s="183"/>
      <c r="BOK23" s="183"/>
      <c r="BOL23" s="183"/>
      <c r="BOM23" s="183"/>
      <c r="BON23" s="183"/>
      <c r="BOO23" s="183"/>
      <c r="BOP23" s="183"/>
      <c r="BOQ23" s="183"/>
      <c r="BOR23" s="183"/>
      <c r="BOS23" s="183"/>
      <c r="BOT23" s="183"/>
      <c r="BOU23" s="183"/>
      <c r="BOV23" s="183"/>
      <c r="BOW23" s="183"/>
      <c r="BOX23" s="183"/>
      <c r="BOY23" s="183"/>
      <c r="BOZ23" s="183"/>
      <c r="BPA23" s="183"/>
      <c r="BPB23" s="183"/>
      <c r="BPC23" s="183"/>
      <c r="BPD23" s="183"/>
      <c r="BPE23" s="183"/>
      <c r="BPF23" s="183"/>
      <c r="BPG23" s="183"/>
      <c r="BPH23" s="183"/>
      <c r="BPI23" s="183"/>
      <c r="BPJ23" s="183"/>
      <c r="BPK23" s="183"/>
      <c r="BPL23" s="183"/>
      <c r="BPM23" s="183"/>
      <c r="BPN23" s="183"/>
      <c r="BPO23" s="183"/>
      <c r="BPP23" s="183"/>
      <c r="BPQ23" s="183"/>
      <c r="BPR23" s="183"/>
      <c r="BPS23" s="183"/>
      <c r="BPT23" s="183"/>
      <c r="BPU23" s="183"/>
      <c r="BPV23" s="183"/>
      <c r="BPW23" s="183"/>
      <c r="BPX23" s="183"/>
      <c r="BPY23" s="183"/>
      <c r="BPZ23" s="183"/>
      <c r="BQA23" s="183"/>
      <c r="BQB23" s="183"/>
      <c r="BQC23" s="183"/>
      <c r="BQD23" s="183"/>
      <c r="BQE23" s="183"/>
      <c r="BQF23" s="183"/>
      <c r="BQG23" s="183"/>
      <c r="BQH23" s="183"/>
      <c r="BQI23" s="183"/>
      <c r="BQJ23" s="183"/>
      <c r="BQK23" s="183"/>
      <c r="BQL23" s="183"/>
      <c r="BQM23" s="183"/>
      <c r="BQN23" s="183"/>
      <c r="BQO23" s="183"/>
      <c r="BQP23" s="183"/>
      <c r="BQQ23" s="183"/>
      <c r="BQR23" s="183"/>
      <c r="BQS23" s="183"/>
      <c r="BQT23" s="183"/>
      <c r="BQU23" s="183"/>
      <c r="BQV23" s="183"/>
      <c r="BQW23" s="183"/>
      <c r="BQX23" s="183"/>
      <c r="BQY23" s="183"/>
      <c r="BQZ23" s="183"/>
      <c r="BRA23" s="183"/>
      <c r="BRB23" s="183"/>
      <c r="BRC23" s="183"/>
      <c r="BRD23" s="183"/>
      <c r="BRE23" s="183"/>
      <c r="BRF23" s="183"/>
      <c r="BRG23" s="183"/>
      <c r="BRH23" s="183"/>
      <c r="BRI23" s="183"/>
      <c r="BRJ23" s="183"/>
      <c r="BRK23" s="183"/>
      <c r="BRL23" s="183"/>
      <c r="BRM23" s="183"/>
      <c r="BRN23" s="183"/>
      <c r="BRO23" s="183"/>
      <c r="BRP23" s="183"/>
      <c r="BRQ23" s="183"/>
      <c r="BRR23" s="183"/>
      <c r="BRS23" s="183"/>
      <c r="BRT23" s="183"/>
      <c r="BRU23" s="183"/>
      <c r="BRV23" s="183"/>
      <c r="BRW23" s="183"/>
      <c r="BRX23" s="183"/>
      <c r="BRY23" s="183"/>
      <c r="BRZ23" s="183"/>
      <c r="BSA23" s="183"/>
      <c r="BSB23" s="183"/>
      <c r="BSC23" s="183"/>
      <c r="BSD23" s="183"/>
      <c r="BSE23" s="183"/>
      <c r="BSF23" s="183"/>
      <c r="BSG23" s="183"/>
      <c r="BSH23" s="183"/>
      <c r="BSI23" s="183"/>
      <c r="BSJ23" s="183"/>
      <c r="BSK23" s="183"/>
      <c r="BSL23" s="183"/>
      <c r="BSM23" s="183"/>
      <c r="BSN23" s="183"/>
      <c r="BSO23" s="183"/>
      <c r="BSP23" s="183"/>
      <c r="BSQ23" s="183"/>
      <c r="BSR23" s="183"/>
      <c r="BSS23" s="183"/>
      <c r="BST23" s="183"/>
      <c r="BSU23" s="183"/>
      <c r="BSV23" s="183"/>
      <c r="BSW23" s="183"/>
      <c r="BSX23" s="183"/>
      <c r="BSY23" s="183"/>
      <c r="BSZ23" s="183"/>
      <c r="BTA23" s="183"/>
      <c r="BTB23" s="183"/>
      <c r="BTC23" s="183"/>
      <c r="BTD23" s="183"/>
      <c r="BTE23" s="183"/>
      <c r="BTF23" s="183"/>
      <c r="BTG23" s="183"/>
      <c r="BTH23" s="183"/>
      <c r="BTI23" s="183"/>
      <c r="BTJ23" s="183"/>
      <c r="BTK23" s="183"/>
      <c r="BTL23" s="183"/>
      <c r="BTM23" s="183"/>
      <c r="BTN23" s="183"/>
      <c r="BTO23" s="183"/>
      <c r="BTP23" s="183"/>
      <c r="BTQ23" s="183"/>
      <c r="BTR23" s="183"/>
      <c r="BTS23" s="183"/>
      <c r="BTT23" s="183"/>
      <c r="BTU23" s="183"/>
      <c r="BTV23" s="183"/>
      <c r="BTW23" s="183"/>
      <c r="BTX23" s="183"/>
      <c r="BTY23" s="183"/>
      <c r="BTZ23" s="183"/>
      <c r="BUA23" s="183"/>
      <c r="BUB23" s="183"/>
      <c r="BUC23" s="183"/>
      <c r="BUD23" s="183"/>
      <c r="BUE23" s="183"/>
      <c r="BUF23" s="183"/>
      <c r="BUG23" s="183"/>
      <c r="BUH23" s="183"/>
      <c r="BUI23" s="183"/>
      <c r="BUJ23" s="183"/>
      <c r="BUK23" s="183"/>
      <c r="BUL23" s="183"/>
      <c r="BUM23" s="183"/>
      <c r="BUN23" s="183"/>
      <c r="BUO23" s="183"/>
      <c r="BUP23" s="183"/>
      <c r="BUQ23" s="183"/>
      <c r="BUR23" s="183"/>
      <c r="BUS23" s="183"/>
      <c r="BUT23" s="183"/>
      <c r="BUU23" s="183"/>
      <c r="BUV23" s="183"/>
      <c r="BUW23" s="183"/>
      <c r="BUX23" s="183"/>
      <c r="BUY23" s="183"/>
      <c r="BUZ23" s="183"/>
      <c r="BVA23" s="183"/>
      <c r="BVB23" s="183"/>
      <c r="BVC23" s="183"/>
      <c r="BVD23" s="183"/>
      <c r="BVE23" s="183"/>
      <c r="BVF23" s="183"/>
      <c r="BVG23" s="183"/>
      <c r="BVH23" s="183"/>
      <c r="BVI23" s="183"/>
      <c r="BVJ23" s="183"/>
      <c r="BVK23" s="183"/>
      <c r="BVL23" s="183"/>
      <c r="BVM23" s="183"/>
      <c r="BVN23" s="183"/>
      <c r="BVO23" s="183"/>
      <c r="BVP23" s="183"/>
      <c r="BVQ23" s="183"/>
      <c r="BVR23" s="183"/>
      <c r="BVS23" s="183"/>
      <c r="BVT23" s="183"/>
      <c r="BVU23" s="183"/>
      <c r="BVV23" s="183"/>
      <c r="BVW23" s="183"/>
      <c r="BVX23" s="183"/>
      <c r="BVY23" s="183"/>
      <c r="BVZ23" s="183"/>
      <c r="BWA23" s="183"/>
      <c r="BWB23" s="183"/>
      <c r="BWC23" s="183"/>
      <c r="BWD23" s="183"/>
      <c r="BWE23" s="183"/>
      <c r="BWF23" s="183"/>
      <c r="BWG23" s="183"/>
      <c r="BWH23" s="183"/>
      <c r="BWI23" s="183"/>
      <c r="BWJ23" s="183"/>
      <c r="BWK23" s="183"/>
      <c r="BWL23" s="183"/>
      <c r="BWM23" s="183"/>
      <c r="BWN23" s="183"/>
      <c r="BWO23" s="183"/>
      <c r="BWP23" s="183"/>
      <c r="BWQ23" s="183"/>
      <c r="BWR23" s="183"/>
      <c r="BWS23" s="183"/>
      <c r="BWT23" s="183"/>
      <c r="BWU23" s="183"/>
      <c r="BWV23" s="183"/>
      <c r="BWW23" s="183"/>
      <c r="BWX23" s="183"/>
      <c r="BWY23" s="183"/>
      <c r="BWZ23" s="183"/>
      <c r="BXA23" s="183"/>
      <c r="BXB23" s="183"/>
      <c r="BXC23" s="183"/>
      <c r="BXD23" s="183"/>
      <c r="BXE23" s="183"/>
      <c r="BXF23" s="183"/>
      <c r="BXG23" s="183"/>
      <c r="BXH23" s="183"/>
      <c r="BXI23" s="183"/>
      <c r="BXJ23" s="183"/>
      <c r="BXK23" s="183"/>
      <c r="BXL23" s="183"/>
      <c r="BXM23" s="183"/>
      <c r="BXN23" s="183"/>
      <c r="BXO23" s="183"/>
      <c r="BXP23" s="183"/>
      <c r="BXQ23" s="183"/>
      <c r="BXR23" s="183"/>
      <c r="BXS23" s="183"/>
      <c r="BXT23" s="183"/>
      <c r="BXU23" s="183"/>
      <c r="BXV23" s="183"/>
      <c r="BXW23" s="183"/>
      <c r="BXX23" s="183"/>
      <c r="BXY23" s="183"/>
      <c r="BXZ23" s="183"/>
      <c r="BYA23" s="183"/>
      <c r="BYB23" s="183"/>
      <c r="BYC23" s="183"/>
      <c r="BYD23" s="183"/>
      <c r="BYE23" s="183"/>
      <c r="BYF23" s="183"/>
      <c r="BYG23" s="183"/>
      <c r="BYH23" s="183"/>
      <c r="BYI23" s="183"/>
      <c r="BYJ23" s="183"/>
      <c r="BYK23" s="183"/>
      <c r="BYL23" s="183"/>
      <c r="BYM23" s="183"/>
      <c r="BYN23" s="183"/>
      <c r="BYO23" s="183"/>
      <c r="BYP23" s="183"/>
      <c r="BYQ23" s="183"/>
      <c r="BYR23" s="183"/>
      <c r="BYS23" s="183"/>
      <c r="BYT23" s="183"/>
      <c r="BYU23" s="183"/>
      <c r="BYV23" s="183"/>
      <c r="BYW23" s="183"/>
      <c r="BYX23" s="183"/>
      <c r="BYY23" s="183"/>
      <c r="BYZ23" s="183"/>
      <c r="BZA23" s="183"/>
      <c r="BZB23" s="183"/>
      <c r="BZC23" s="183"/>
      <c r="BZD23" s="183"/>
      <c r="BZE23" s="183"/>
      <c r="BZF23" s="183"/>
      <c r="BZG23" s="183"/>
      <c r="BZH23" s="183"/>
      <c r="BZI23" s="183"/>
      <c r="BZJ23" s="183"/>
      <c r="BZK23" s="183"/>
      <c r="BZL23" s="183"/>
      <c r="BZM23" s="183"/>
      <c r="BZN23" s="183"/>
      <c r="BZO23" s="183"/>
      <c r="BZP23" s="183"/>
      <c r="BZQ23" s="183"/>
      <c r="BZR23" s="183"/>
      <c r="BZS23" s="183"/>
      <c r="BZT23" s="183"/>
      <c r="BZU23" s="183"/>
      <c r="BZV23" s="183"/>
      <c r="BZW23" s="183"/>
      <c r="BZX23" s="183"/>
      <c r="BZY23" s="183"/>
      <c r="BZZ23" s="183"/>
      <c r="CAA23" s="183"/>
      <c r="CAB23" s="183"/>
      <c r="CAC23" s="183"/>
      <c r="CAD23" s="183"/>
      <c r="CAE23" s="183"/>
      <c r="CAF23" s="183"/>
      <c r="CAG23" s="183"/>
      <c r="CAH23" s="183"/>
      <c r="CAI23" s="183"/>
      <c r="CAJ23" s="183"/>
      <c r="CAK23" s="183"/>
      <c r="CAL23" s="183"/>
      <c r="CAM23" s="183"/>
      <c r="CAN23" s="183"/>
      <c r="CAO23" s="183"/>
      <c r="CAP23" s="183"/>
      <c r="CAQ23" s="183"/>
      <c r="CAR23" s="183"/>
      <c r="CAS23" s="183"/>
      <c r="CAT23" s="183"/>
      <c r="CAU23" s="183"/>
      <c r="CAV23" s="183"/>
      <c r="CAW23" s="183"/>
      <c r="CAX23" s="183"/>
      <c r="CAY23" s="183"/>
      <c r="CAZ23" s="183"/>
      <c r="CBA23" s="183"/>
      <c r="CBB23" s="183"/>
      <c r="CBC23" s="183"/>
      <c r="CBD23" s="183"/>
      <c r="CBE23" s="183"/>
      <c r="CBF23" s="183"/>
      <c r="CBG23" s="183"/>
      <c r="CBH23" s="183"/>
      <c r="CBI23" s="183"/>
      <c r="CBJ23" s="183"/>
      <c r="CBK23" s="183"/>
      <c r="CBL23" s="183"/>
      <c r="CBM23" s="183"/>
      <c r="CBN23" s="183"/>
      <c r="CBO23" s="183"/>
      <c r="CBP23" s="183"/>
      <c r="CBQ23" s="183"/>
      <c r="CBR23" s="183"/>
      <c r="CBS23" s="183"/>
      <c r="CBT23" s="183"/>
      <c r="CBU23" s="183"/>
      <c r="CBV23" s="183"/>
      <c r="CBW23" s="183"/>
      <c r="CBX23" s="183"/>
      <c r="CBY23" s="183"/>
      <c r="CBZ23" s="183"/>
      <c r="CCA23" s="183"/>
      <c r="CCB23" s="183"/>
      <c r="CCC23" s="183"/>
      <c r="CCD23" s="183"/>
      <c r="CCE23" s="183"/>
      <c r="CCF23" s="183"/>
      <c r="CCG23" s="183"/>
      <c r="CCH23" s="183"/>
      <c r="CCI23" s="183"/>
      <c r="CCJ23" s="183"/>
      <c r="CCK23" s="183"/>
      <c r="CCL23" s="183"/>
      <c r="CCM23" s="183"/>
      <c r="CCN23" s="183"/>
      <c r="CCO23" s="183"/>
      <c r="CCP23" s="183"/>
      <c r="CCQ23" s="183"/>
      <c r="CCR23" s="183"/>
      <c r="CCS23" s="183"/>
      <c r="CCT23" s="183"/>
      <c r="CCU23" s="183"/>
      <c r="CCV23" s="183"/>
      <c r="CCW23" s="183"/>
      <c r="CCX23" s="183"/>
      <c r="CCY23" s="183"/>
      <c r="CCZ23" s="183"/>
      <c r="CDA23" s="183"/>
      <c r="CDB23" s="183"/>
      <c r="CDC23" s="183"/>
      <c r="CDD23" s="183"/>
      <c r="CDE23" s="183"/>
      <c r="CDF23" s="183"/>
      <c r="CDG23" s="183"/>
      <c r="CDH23" s="183"/>
      <c r="CDI23" s="183"/>
      <c r="CDJ23" s="183"/>
      <c r="CDK23" s="183"/>
      <c r="CDL23" s="183"/>
      <c r="CDM23" s="183"/>
      <c r="CDN23" s="183"/>
      <c r="CDO23" s="183"/>
      <c r="CDP23" s="183"/>
      <c r="CDQ23" s="183"/>
      <c r="CDR23" s="183"/>
      <c r="CDS23" s="183"/>
      <c r="CDT23" s="183"/>
      <c r="CDU23" s="183"/>
      <c r="CDV23" s="183"/>
      <c r="CDW23" s="183"/>
      <c r="CDX23" s="183"/>
      <c r="CDY23" s="183"/>
      <c r="CDZ23" s="183"/>
      <c r="CEA23" s="183"/>
      <c r="CEB23" s="183"/>
      <c r="CEC23" s="183"/>
      <c r="CED23" s="183"/>
      <c r="CEE23" s="183"/>
      <c r="CEF23" s="183"/>
      <c r="CEG23" s="183"/>
      <c r="CEH23" s="183"/>
      <c r="CEI23" s="183"/>
      <c r="CEJ23" s="183"/>
      <c r="CEK23" s="183"/>
      <c r="CEL23" s="183"/>
      <c r="CEM23" s="183"/>
      <c r="CEN23" s="183"/>
      <c r="CEO23" s="183"/>
      <c r="CEP23" s="183"/>
      <c r="CEQ23" s="183"/>
      <c r="CER23" s="183"/>
      <c r="CES23" s="183"/>
      <c r="CET23" s="183"/>
      <c r="CEU23" s="183"/>
      <c r="CEV23" s="183"/>
      <c r="CEW23" s="183"/>
      <c r="CEX23" s="183"/>
      <c r="CEY23" s="183"/>
      <c r="CEZ23" s="183"/>
      <c r="CFA23" s="183"/>
      <c r="CFB23" s="183"/>
      <c r="CFC23" s="183"/>
      <c r="CFD23" s="183"/>
      <c r="CFE23" s="183"/>
      <c r="CFF23" s="183"/>
      <c r="CFG23" s="183"/>
      <c r="CFH23" s="183"/>
      <c r="CFI23" s="183"/>
      <c r="CFJ23" s="183"/>
      <c r="CFK23" s="183"/>
      <c r="CFL23" s="183"/>
      <c r="CFM23" s="183"/>
      <c r="CFN23" s="183"/>
      <c r="CFO23" s="183"/>
      <c r="CFP23" s="183"/>
      <c r="CFQ23" s="183"/>
      <c r="CFR23" s="183"/>
      <c r="CFS23" s="183"/>
      <c r="CFT23" s="183"/>
      <c r="CFU23" s="183"/>
      <c r="CFV23" s="183"/>
      <c r="CFW23" s="183"/>
      <c r="CFX23" s="183"/>
      <c r="CFY23" s="183"/>
      <c r="CFZ23" s="183"/>
      <c r="CGA23" s="183"/>
      <c r="CGB23" s="183"/>
      <c r="CGC23" s="183"/>
      <c r="CGD23" s="183"/>
      <c r="CGE23" s="183"/>
      <c r="CGF23" s="183"/>
      <c r="CGG23" s="183"/>
      <c r="CGH23" s="183"/>
      <c r="CGI23" s="183"/>
      <c r="CGJ23" s="183"/>
      <c r="CGK23" s="183"/>
      <c r="CGL23" s="183"/>
      <c r="CGM23" s="183"/>
      <c r="CGN23" s="183"/>
      <c r="CGO23" s="183"/>
      <c r="CGP23" s="183"/>
      <c r="CGQ23" s="183"/>
      <c r="CGR23" s="183"/>
      <c r="CGS23" s="183"/>
      <c r="CGT23" s="183"/>
      <c r="CGU23" s="183"/>
      <c r="CGV23" s="183"/>
      <c r="CGW23" s="183"/>
      <c r="CGX23" s="183"/>
      <c r="CGY23" s="183"/>
      <c r="CGZ23" s="183"/>
      <c r="CHA23" s="183"/>
      <c r="CHB23" s="183"/>
      <c r="CHC23" s="183"/>
      <c r="CHD23" s="183"/>
      <c r="CHE23" s="183"/>
      <c r="CHF23" s="183"/>
      <c r="CHG23" s="183"/>
      <c r="CHH23" s="183"/>
      <c r="CHI23" s="183"/>
      <c r="CHJ23" s="183"/>
      <c r="CHK23" s="183"/>
      <c r="CHL23" s="183"/>
      <c r="CHM23" s="183"/>
      <c r="CHN23" s="183"/>
      <c r="CHO23" s="183"/>
    </row>
    <row r="24" spans="1:2251">
      <c r="A24" s="80">
        <f t="shared" si="1"/>
        <v>45553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06"/>
      <c r="P24" s="207">
        <f t="shared" si="0"/>
        <v>0</v>
      </c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3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3"/>
      <c r="XV24" s="183"/>
      <c r="XW24" s="183"/>
      <c r="XX24" s="183"/>
      <c r="XY24" s="183"/>
      <c r="XZ24" s="183"/>
      <c r="YA24" s="183"/>
      <c r="YB24" s="183"/>
      <c r="YC24" s="183"/>
      <c r="YD24" s="183"/>
      <c r="YE24" s="183"/>
      <c r="YF24" s="183"/>
      <c r="YG24" s="183"/>
      <c r="YH24" s="183"/>
      <c r="YI24" s="183"/>
      <c r="YJ24" s="183"/>
      <c r="YK24" s="183"/>
      <c r="YL24" s="183"/>
      <c r="YM24" s="183"/>
      <c r="YN24" s="183"/>
      <c r="YO24" s="183"/>
      <c r="YP24" s="183"/>
      <c r="YQ24" s="183"/>
      <c r="YR24" s="183"/>
      <c r="YS24" s="183"/>
      <c r="YT24" s="183"/>
      <c r="YU24" s="183"/>
      <c r="YV24" s="183"/>
      <c r="YW24" s="183"/>
      <c r="YX24" s="183"/>
      <c r="YY24" s="183"/>
      <c r="YZ24" s="183"/>
      <c r="ZA24" s="183"/>
      <c r="ZB24" s="183"/>
      <c r="ZC24" s="183"/>
      <c r="ZD24" s="183"/>
      <c r="ZE24" s="183"/>
      <c r="ZF24" s="183"/>
      <c r="ZG24" s="183"/>
      <c r="ZH24" s="183"/>
      <c r="ZI24" s="183"/>
      <c r="ZJ24" s="183"/>
      <c r="ZK24" s="183"/>
      <c r="ZL24" s="183"/>
      <c r="ZM24" s="183"/>
      <c r="ZN24" s="183"/>
      <c r="ZO24" s="183"/>
      <c r="ZP24" s="183"/>
      <c r="ZQ24" s="183"/>
      <c r="ZR24" s="183"/>
      <c r="ZS24" s="183"/>
      <c r="ZT24" s="183"/>
      <c r="ZU24" s="183"/>
      <c r="ZV24" s="183"/>
      <c r="ZW24" s="183"/>
      <c r="ZX24" s="183"/>
      <c r="ZY24" s="183"/>
      <c r="ZZ24" s="183"/>
      <c r="AAA24" s="183"/>
      <c r="AAB24" s="183"/>
      <c r="AAC24" s="183"/>
      <c r="AAD24" s="183"/>
      <c r="AAE24" s="183"/>
      <c r="AAF24" s="183"/>
      <c r="AAG24" s="183"/>
      <c r="AAH24" s="183"/>
      <c r="AAI24" s="183"/>
      <c r="AAJ24" s="183"/>
      <c r="AAK24" s="183"/>
      <c r="AAL24" s="183"/>
      <c r="AAM24" s="183"/>
      <c r="AAN24" s="183"/>
      <c r="AAO24" s="183"/>
      <c r="AAP24" s="183"/>
      <c r="AAQ24" s="183"/>
      <c r="AAR24" s="183"/>
      <c r="AAS24" s="183"/>
      <c r="AAT24" s="183"/>
      <c r="AAU24" s="183"/>
      <c r="AAV24" s="183"/>
      <c r="AAW24" s="183"/>
      <c r="AAX24" s="183"/>
      <c r="AAY24" s="183"/>
      <c r="AAZ24" s="183"/>
      <c r="ABA24" s="183"/>
      <c r="ABB24" s="183"/>
      <c r="ABC24" s="183"/>
      <c r="ABD24" s="183"/>
      <c r="ABE24" s="183"/>
      <c r="ABF24" s="183"/>
      <c r="ABG24" s="183"/>
      <c r="ABH24" s="183"/>
      <c r="ABI24" s="183"/>
      <c r="ABJ24" s="183"/>
      <c r="ABK24" s="183"/>
      <c r="ABL24" s="183"/>
      <c r="ABM24" s="183"/>
      <c r="ABN24" s="183"/>
      <c r="ABO24" s="183"/>
      <c r="ABP24" s="183"/>
      <c r="ABQ24" s="183"/>
      <c r="ABR24" s="183"/>
      <c r="ABS24" s="183"/>
      <c r="ABT24" s="183"/>
      <c r="ABU24" s="183"/>
      <c r="ABV24" s="183"/>
      <c r="ABW24" s="183"/>
      <c r="ABX24" s="183"/>
      <c r="ABY24" s="183"/>
      <c r="ABZ24" s="183"/>
      <c r="ACA24" s="183"/>
      <c r="ACB24" s="183"/>
      <c r="ACC24" s="183"/>
      <c r="ACD24" s="183"/>
      <c r="ACE24" s="183"/>
      <c r="ACF24" s="183"/>
      <c r="ACG24" s="183"/>
      <c r="ACH24" s="183"/>
      <c r="ACI24" s="183"/>
      <c r="ACJ24" s="183"/>
      <c r="ACK24" s="183"/>
      <c r="ACL24" s="183"/>
      <c r="ACM24" s="183"/>
      <c r="ACN24" s="183"/>
      <c r="ACO24" s="183"/>
      <c r="ACP24" s="183"/>
      <c r="ACQ24" s="183"/>
      <c r="ACR24" s="183"/>
      <c r="ACS24" s="183"/>
      <c r="ACT24" s="183"/>
      <c r="ACU24" s="183"/>
      <c r="ACV24" s="183"/>
      <c r="ACW24" s="183"/>
      <c r="ACX24" s="183"/>
      <c r="ACY24" s="183"/>
      <c r="ACZ24" s="183"/>
      <c r="ADA24" s="183"/>
      <c r="ADB24" s="183"/>
      <c r="ADC24" s="183"/>
      <c r="ADD24" s="183"/>
      <c r="ADE24" s="183"/>
      <c r="ADF24" s="183"/>
      <c r="ADG24" s="183"/>
      <c r="ADH24" s="183"/>
      <c r="ADI24" s="183"/>
      <c r="ADJ24" s="183"/>
      <c r="ADK24" s="183"/>
      <c r="ADL24" s="183"/>
      <c r="ADM24" s="183"/>
      <c r="ADN24" s="183"/>
      <c r="ADO24" s="183"/>
      <c r="ADP24" s="183"/>
      <c r="ADQ24" s="183"/>
      <c r="ADR24" s="183"/>
      <c r="ADS24" s="183"/>
      <c r="ADT24" s="183"/>
      <c r="ADU24" s="183"/>
      <c r="ADV24" s="183"/>
      <c r="ADW24" s="183"/>
      <c r="ADX24" s="183"/>
      <c r="ADY24" s="183"/>
      <c r="ADZ24" s="183"/>
      <c r="AEA24" s="183"/>
      <c r="AEB24" s="183"/>
      <c r="AEC24" s="183"/>
      <c r="AED24" s="183"/>
      <c r="AEE24" s="183"/>
      <c r="AEF24" s="183"/>
      <c r="AEG24" s="183"/>
      <c r="AEH24" s="183"/>
      <c r="AEI24" s="183"/>
      <c r="AEJ24" s="183"/>
      <c r="AEK24" s="183"/>
      <c r="AEL24" s="183"/>
      <c r="AEM24" s="183"/>
      <c r="AEN24" s="183"/>
      <c r="AEO24" s="183"/>
      <c r="AEP24" s="183"/>
      <c r="AEQ24" s="183"/>
      <c r="AER24" s="183"/>
      <c r="AES24" s="183"/>
      <c r="AET24" s="183"/>
      <c r="AEU24" s="183"/>
      <c r="AEV24" s="183"/>
      <c r="AEW24" s="183"/>
      <c r="AEX24" s="183"/>
      <c r="AEY24" s="183"/>
      <c r="AEZ24" s="183"/>
      <c r="AFA24" s="183"/>
      <c r="AFB24" s="183"/>
      <c r="AFC24" s="183"/>
      <c r="AFD24" s="183"/>
      <c r="AFE24" s="183"/>
      <c r="AFF24" s="183"/>
      <c r="AFG24" s="183"/>
      <c r="AFH24" s="183"/>
      <c r="AFI24" s="183"/>
      <c r="AFJ24" s="183"/>
      <c r="AFK24" s="183"/>
      <c r="AFL24" s="183"/>
      <c r="AFM24" s="183"/>
      <c r="AFN24" s="183"/>
      <c r="AFO24" s="183"/>
      <c r="AFP24" s="183"/>
      <c r="AFQ24" s="183"/>
      <c r="AFR24" s="183"/>
      <c r="AFS24" s="183"/>
      <c r="AFT24" s="183"/>
      <c r="AFU24" s="183"/>
      <c r="AFV24" s="183"/>
      <c r="AFW24" s="183"/>
      <c r="AFX24" s="183"/>
      <c r="AFY24" s="183"/>
      <c r="AFZ24" s="183"/>
      <c r="AGA24" s="183"/>
      <c r="AGB24" s="183"/>
      <c r="AGC24" s="183"/>
      <c r="AGD24" s="183"/>
      <c r="AGE24" s="183"/>
      <c r="AGF24" s="183"/>
      <c r="AGG24" s="183"/>
      <c r="AGH24" s="183"/>
      <c r="AGI24" s="183"/>
      <c r="AGJ24" s="183"/>
      <c r="AGK24" s="183"/>
      <c r="AGL24" s="183"/>
      <c r="AGM24" s="183"/>
      <c r="AGN24" s="183"/>
      <c r="AGO24" s="183"/>
      <c r="AGP24" s="183"/>
      <c r="AGQ24" s="183"/>
      <c r="AGR24" s="183"/>
      <c r="AGS24" s="183"/>
      <c r="AGT24" s="183"/>
      <c r="AGU24" s="183"/>
      <c r="AGV24" s="183"/>
      <c r="AGW24" s="183"/>
      <c r="AGX24" s="183"/>
      <c r="AGY24" s="183"/>
      <c r="AGZ24" s="183"/>
      <c r="AHA24" s="183"/>
      <c r="AHB24" s="183"/>
      <c r="AHC24" s="183"/>
      <c r="AHD24" s="183"/>
      <c r="AHE24" s="183"/>
      <c r="AHF24" s="183"/>
      <c r="AHG24" s="183"/>
      <c r="AHH24" s="183"/>
      <c r="AHI24" s="183"/>
      <c r="AHJ24" s="183"/>
      <c r="AHK24" s="183"/>
      <c r="AHL24" s="183"/>
      <c r="AHM24" s="183"/>
      <c r="AHN24" s="183"/>
      <c r="AHO24" s="183"/>
      <c r="AHP24" s="183"/>
      <c r="AHQ24" s="183"/>
      <c r="AHR24" s="183"/>
      <c r="AHS24" s="183"/>
      <c r="AHT24" s="183"/>
      <c r="AHU24" s="183"/>
      <c r="AHV24" s="183"/>
      <c r="AHW24" s="183"/>
      <c r="AHX24" s="183"/>
      <c r="AHY24" s="183"/>
      <c r="AHZ24" s="183"/>
      <c r="AIA24" s="183"/>
      <c r="AIB24" s="183"/>
      <c r="AIC24" s="183"/>
      <c r="AID24" s="183"/>
      <c r="AIE24" s="183"/>
      <c r="AIF24" s="183"/>
      <c r="AIG24" s="183"/>
      <c r="AIH24" s="183"/>
      <c r="AII24" s="183"/>
      <c r="AIJ24" s="183"/>
      <c r="AIK24" s="183"/>
      <c r="AIL24" s="183"/>
      <c r="AIM24" s="183"/>
      <c r="AIN24" s="183"/>
      <c r="AIO24" s="183"/>
      <c r="AIP24" s="183"/>
      <c r="AIQ24" s="183"/>
      <c r="AIR24" s="183"/>
      <c r="AIS24" s="183"/>
      <c r="AIT24" s="183"/>
      <c r="AIU24" s="183"/>
      <c r="AIV24" s="183"/>
      <c r="AIW24" s="183"/>
      <c r="AIX24" s="183"/>
      <c r="AIY24" s="183"/>
      <c r="AIZ24" s="183"/>
      <c r="AJA24" s="183"/>
      <c r="AJB24" s="183"/>
      <c r="AJC24" s="183"/>
      <c r="AJD24" s="183"/>
      <c r="AJE24" s="183"/>
      <c r="AJF24" s="183"/>
      <c r="AJG24" s="183"/>
      <c r="AJH24" s="183"/>
      <c r="AJI24" s="183"/>
      <c r="AJJ24" s="183"/>
      <c r="AJK24" s="183"/>
      <c r="AJL24" s="183"/>
      <c r="AJM24" s="183"/>
      <c r="AJN24" s="183"/>
      <c r="AJO24" s="183"/>
      <c r="AJP24" s="183"/>
      <c r="AJQ24" s="183"/>
      <c r="AJR24" s="183"/>
      <c r="AJS24" s="183"/>
      <c r="AJT24" s="183"/>
      <c r="AJU24" s="183"/>
      <c r="AJV24" s="183"/>
      <c r="AJW24" s="183"/>
      <c r="AJX24" s="183"/>
      <c r="AJY24" s="183"/>
      <c r="AJZ24" s="183"/>
      <c r="AKA24" s="183"/>
      <c r="AKB24" s="183"/>
      <c r="AKC24" s="183"/>
      <c r="AKD24" s="183"/>
      <c r="AKE24" s="183"/>
      <c r="AKF24" s="183"/>
      <c r="AKG24" s="183"/>
      <c r="AKH24" s="183"/>
      <c r="AKI24" s="183"/>
      <c r="AKJ24" s="183"/>
      <c r="AKK24" s="183"/>
      <c r="AKL24" s="183"/>
      <c r="AKM24" s="183"/>
      <c r="AKN24" s="183"/>
      <c r="AKO24" s="183"/>
      <c r="AKP24" s="183"/>
      <c r="AKQ24" s="183"/>
      <c r="AKR24" s="183"/>
      <c r="AKS24" s="183"/>
      <c r="AKT24" s="183"/>
      <c r="AKU24" s="183"/>
      <c r="AKV24" s="183"/>
      <c r="AKW24" s="183"/>
      <c r="AKX24" s="183"/>
      <c r="AKY24" s="183"/>
      <c r="AKZ24" s="183"/>
      <c r="ALA24" s="183"/>
      <c r="ALB24" s="183"/>
      <c r="ALC24" s="183"/>
      <c r="ALD24" s="183"/>
      <c r="ALE24" s="183"/>
      <c r="ALF24" s="183"/>
      <c r="ALG24" s="183"/>
      <c r="ALH24" s="183"/>
      <c r="ALI24" s="183"/>
      <c r="ALJ24" s="183"/>
      <c r="ALK24" s="183"/>
      <c r="ALL24" s="183"/>
      <c r="ALM24" s="183"/>
      <c r="ALN24" s="183"/>
      <c r="ALO24" s="183"/>
      <c r="ALP24" s="183"/>
      <c r="ALQ24" s="183"/>
      <c r="ALR24" s="183"/>
      <c r="ALS24" s="183"/>
      <c r="ALT24" s="183"/>
      <c r="ALU24" s="183"/>
      <c r="ALV24" s="183"/>
      <c r="ALW24" s="183"/>
      <c r="ALX24" s="183"/>
      <c r="ALY24" s="183"/>
      <c r="ALZ24" s="183"/>
      <c r="AMA24" s="183"/>
      <c r="AMB24" s="183"/>
      <c r="AMC24" s="183"/>
      <c r="AMD24" s="183"/>
      <c r="AME24" s="183"/>
      <c r="AMF24" s="183"/>
      <c r="AMG24" s="183"/>
      <c r="AMH24" s="183"/>
      <c r="AMI24" s="183"/>
      <c r="AMJ24" s="183"/>
      <c r="AMK24" s="183"/>
      <c r="AML24" s="183"/>
      <c r="AMM24" s="183"/>
      <c r="AMN24" s="183"/>
      <c r="AMO24" s="183"/>
      <c r="AMP24" s="183"/>
      <c r="AMQ24" s="183"/>
      <c r="AMR24" s="183"/>
      <c r="AMS24" s="183"/>
      <c r="AMT24" s="183"/>
      <c r="AMU24" s="183"/>
      <c r="AMV24" s="183"/>
      <c r="AMW24" s="183"/>
      <c r="AMX24" s="183"/>
      <c r="AMY24" s="183"/>
      <c r="AMZ24" s="183"/>
      <c r="ANA24" s="183"/>
      <c r="ANB24" s="183"/>
      <c r="ANC24" s="183"/>
      <c r="AND24" s="183"/>
      <c r="ANE24" s="183"/>
      <c r="ANF24" s="183"/>
      <c r="ANG24" s="183"/>
      <c r="ANH24" s="183"/>
      <c r="ANI24" s="183"/>
      <c r="ANJ24" s="183"/>
      <c r="ANK24" s="183"/>
      <c r="ANL24" s="183"/>
      <c r="ANM24" s="183"/>
      <c r="ANN24" s="183"/>
      <c r="ANO24" s="183"/>
      <c r="ANP24" s="183"/>
      <c r="ANQ24" s="183"/>
      <c r="ANR24" s="183"/>
      <c r="ANS24" s="183"/>
      <c r="ANT24" s="183"/>
      <c r="ANU24" s="183"/>
      <c r="ANV24" s="183"/>
      <c r="ANW24" s="183"/>
      <c r="ANX24" s="183"/>
      <c r="ANY24" s="183"/>
      <c r="ANZ24" s="183"/>
      <c r="AOA24" s="183"/>
      <c r="AOB24" s="183"/>
      <c r="AOC24" s="183"/>
      <c r="AOD24" s="183"/>
      <c r="AOE24" s="183"/>
      <c r="AOF24" s="183"/>
      <c r="AOG24" s="183"/>
      <c r="AOH24" s="183"/>
      <c r="AOI24" s="183"/>
      <c r="AOJ24" s="183"/>
      <c r="AOK24" s="183"/>
      <c r="AOL24" s="183"/>
      <c r="AOM24" s="183"/>
      <c r="AON24" s="183"/>
      <c r="AOO24" s="183"/>
      <c r="AOP24" s="183"/>
      <c r="AOQ24" s="183"/>
      <c r="AOR24" s="183"/>
      <c r="AOS24" s="183"/>
      <c r="AOT24" s="183"/>
      <c r="AOU24" s="183"/>
      <c r="AOV24" s="183"/>
      <c r="AOW24" s="183"/>
      <c r="AOX24" s="183"/>
      <c r="AOY24" s="183"/>
      <c r="AOZ24" s="183"/>
      <c r="APA24" s="183"/>
      <c r="APB24" s="183"/>
      <c r="APC24" s="183"/>
      <c r="APD24" s="183"/>
      <c r="APE24" s="183"/>
      <c r="APF24" s="183"/>
      <c r="APG24" s="183"/>
      <c r="APH24" s="183"/>
      <c r="API24" s="183"/>
      <c r="APJ24" s="183"/>
      <c r="APK24" s="183"/>
      <c r="APL24" s="183"/>
      <c r="APM24" s="183"/>
      <c r="APN24" s="183"/>
      <c r="APO24" s="183"/>
      <c r="APP24" s="183"/>
      <c r="APQ24" s="183"/>
      <c r="APR24" s="183"/>
      <c r="APS24" s="183"/>
      <c r="APT24" s="183"/>
      <c r="APU24" s="183"/>
      <c r="APV24" s="183"/>
      <c r="APW24" s="183"/>
      <c r="APX24" s="183"/>
      <c r="APY24" s="183"/>
      <c r="APZ24" s="183"/>
      <c r="AQA24" s="183"/>
      <c r="AQB24" s="183"/>
      <c r="AQC24" s="183"/>
      <c r="AQD24" s="183"/>
      <c r="AQE24" s="183"/>
      <c r="AQF24" s="183"/>
      <c r="AQG24" s="183"/>
      <c r="AQH24" s="183"/>
      <c r="AQI24" s="183"/>
      <c r="AQJ24" s="183"/>
      <c r="AQK24" s="183"/>
      <c r="AQL24" s="183"/>
      <c r="AQM24" s="183"/>
      <c r="AQN24" s="183"/>
      <c r="AQO24" s="183"/>
      <c r="AQP24" s="183"/>
      <c r="AQQ24" s="183"/>
      <c r="AQR24" s="183"/>
      <c r="AQS24" s="183"/>
      <c r="AQT24" s="183"/>
      <c r="AQU24" s="183"/>
      <c r="AQV24" s="183"/>
      <c r="AQW24" s="183"/>
      <c r="AQX24" s="183"/>
      <c r="AQY24" s="183"/>
      <c r="AQZ24" s="183"/>
      <c r="ARA24" s="183"/>
      <c r="ARB24" s="183"/>
      <c r="ARC24" s="183"/>
      <c r="ARD24" s="183"/>
      <c r="ARE24" s="183"/>
      <c r="ARF24" s="183"/>
      <c r="ARG24" s="183"/>
      <c r="ARH24" s="183"/>
      <c r="ARI24" s="183"/>
      <c r="ARJ24" s="183"/>
      <c r="ARK24" s="183"/>
      <c r="ARL24" s="183"/>
      <c r="ARM24" s="183"/>
      <c r="ARN24" s="183"/>
      <c r="ARO24" s="183"/>
      <c r="ARP24" s="183"/>
      <c r="ARQ24" s="183"/>
      <c r="ARR24" s="183"/>
      <c r="ARS24" s="183"/>
      <c r="ART24" s="183"/>
      <c r="ARU24" s="183"/>
      <c r="ARV24" s="183"/>
      <c r="ARW24" s="183"/>
      <c r="ARX24" s="183"/>
      <c r="ARY24" s="183"/>
      <c r="ARZ24" s="183"/>
      <c r="ASA24" s="183"/>
      <c r="ASB24" s="183"/>
      <c r="ASC24" s="183"/>
      <c r="ASD24" s="183"/>
      <c r="ASE24" s="183"/>
      <c r="ASF24" s="183"/>
      <c r="ASG24" s="183"/>
      <c r="ASH24" s="183"/>
      <c r="ASI24" s="183"/>
      <c r="ASJ24" s="183"/>
      <c r="ASK24" s="183"/>
      <c r="ASL24" s="183"/>
      <c r="ASM24" s="183"/>
      <c r="ASN24" s="183"/>
      <c r="ASO24" s="183"/>
      <c r="ASP24" s="183"/>
      <c r="ASQ24" s="183"/>
      <c r="ASR24" s="183"/>
      <c r="ASS24" s="183"/>
      <c r="AST24" s="183"/>
      <c r="ASU24" s="183"/>
      <c r="ASV24" s="183"/>
      <c r="ASW24" s="183"/>
      <c r="ASX24" s="183"/>
      <c r="ASY24" s="183"/>
      <c r="ASZ24" s="183"/>
      <c r="ATA24" s="183"/>
      <c r="ATB24" s="183"/>
      <c r="ATC24" s="183"/>
      <c r="ATD24" s="183"/>
      <c r="ATE24" s="183"/>
      <c r="ATF24" s="183"/>
      <c r="ATG24" s="183"/>
      <c r="ATH24" s="183"/>
      <c r="ATI24" s="183"/>
      <c r="ATJ24" s="183"/>
      <c r="ATK24" s="183"/>
      <c r="ATL24" s="183"/>
      <c r="ATM24" s="183"/>
      <c r="ATN24" s="183"/>
      <c r="ATO24" s="183"/>
      <c r="ATP24" s="183"/>
      <c r="ATQ24" s="183"/>
      <c r="ATR24" s="183"/>
      <c r="ATS24" s="183"/>
      <c r="ATT24" s="183"/>
      <c r="ATU24" s="183"/>
      <c r="ATV24" s="183"/>
      <c r="ATW24" s="183"/>
      <c r="ATX24" s="183"/>
      <c r="ATY24" s="183"/>
      <c r="ATZ24" s="183"/>
      <c r="AUA24" s="183"/>
      <c r="AUB24" s="183"/>
      <c r="AUC24" s="183"/>
      <c r="AUD24" s="183"/>
      <c r="AUE24" s="183"/>
      <c r="AUF24" s="183"/>
      <c r="AUG24" s="183"/>
      <c r="AUH24" s="183"/>
      <c r="AUI24" s="183"/>
      <c r="AUJ24" s="183"/>
      <c r="AUK24" s="183"/>
      <c r="AUL24" s="183"/>
      <c r="AUM24" s="183"/>
      <c r="AUN24" s="183"/>
      <c r="AUO24" s="183"/>
      <c r="AUP24" s="183"/>
      <c r="AUQ24" s="183"/>
      <c r="AUR24" s="183"/>
      <c r="AUS24" s="183"/>
      <c r="AUT24" s="183"/>
      <c r="AUU24" s="183"/>
      <c r="AUV24" s="183"/>
      <c r="AUW24" s="183"/>
      <c r="AUX24" s="183"/>
      <c r="AUY24" s="183"/>
      <c r="AUZ24" s="183"/>
      <c r="AVA24" s="183"/>
      <c r="AVB24" s="183"/>
      <c r="AVC24" s="183"/>
      <c r="AVD24" s="183"/>
      <c r="AVE24" s="183"/>
      <c r="AVF24" s="183"/>
      <c r="AVG24" s="183"/>
      <c r="AVH24" s="183"/>
      <c r="AVI24" s="183"/>
      <c r="AVJ24" s="183"/>
      <c r="AVK24" s="183"/>
      <c r="AVL24" s="183"/>
      <c r="AVM24" s="183"/>
      <c r="AVN24" s="183"/>
      <c r="AVO24" s="183"/>
      <c r="AVP24" s="183"/>
      <c r="AVQ24" s="183"/>
      <c r="AVR24" s="183"/>
      <c r="AVS24" s="183"/>
      <c r="AVT24" s="183"/>
      <c r="AVU24" s="183"/>
      <c r="AVV24" s="183"/>
      <c r="AVW24" s="183"/>
      <c r="AVX24" s="183"/>
      <c r="AVY24" s="183"/>
      <c r="AVZ24" s="183"/>
      <c r="AWA24" s="183"/>
      <c r="AWB24" s="183"/>
      <c r="AWC24" s="183"/>
      <c r="AWD24" s="183"/>
      <c r="AWE24" s="183"/>
      <c r="AWF24" s="183"/>
      <c r="AWG24" s="183"/>
      <c r="AWH24" s="183"/>
      <c r="AWI24" s="183"/>
      <c r="AWJ24" s="183"/>
      <c r="AWK24" s="183"/>
      <c r="AWL24" s="183"/>
      <c r="AWM24" s="183"/>
      <c r="AWN24" s="183"/>
      <c r="AWO24" s="183"/>
      <c r="AWP24" s="183"/>
      <c r="AWQ24" s="183"/>
      <c r="AWR24" s="183"/>
      <c r="AWS24" s="183"/>
      <c r="AWT24" s="183"/>
      <c r="AWU24" s="183"/>
      <c r="AWV24" s="183"/>
      <c r="AWW24" s="183"/>
      <c r="AWX24" s="183"/>
      <c r="AWY24" s="183"/>
      <c r="AWZ24" s="183"/>
      <c r="AXA24" s="183"/>
      <c r="AXB24" s="183"/>
      <c r="AXC24" s="183"/>
      <c r="AXD24" s="183"/>
      <c r="AXE24" s="183"/>
      <c r="AXF24" s="183"/>
      <c r="AXG24" s="183"/>
      <c r="AXH24" s="183"/>
      <c r="AXI24" s="183"/>
      <c r="AXJ24" s="183"/>
      <c r="AXK24" s="183"/>
      <c r="AXL24" s="183"/>
      <c r="AXM24" s="183"/>
      <c r="AXN24" s="183"/>
      <c r="AXO24" s="183"/>
      <c r="AXP24" s="183"/>
      <c r="AXQ24" s="183"/>
      <c r="AXR24" s="183"/>
      <c r="AXS24" s="183"/>
      <c r="AXT24" s="183"/>
      <c r="AXU24" s="183"/>
      <c r="AXV24" s="183"/>
      <c r="AXW24" s="183"/>
      <c r="AXX24" s="183"/>
      <c r="AXY24" s="183"/>
      <c r="AXZ24" s="183"/>
      <c r="AYA24" s="183"/>
      <c r="AYB24" s="183"/>
      <c r="AYC24" s="183"/>
      <c r="AYD24" s="183"/>
      <c r="AYE24" s="183"/>
      <c r="AYF24" s="183"/>
      <c r="AYG24" s="183"/>
      <c r="AYH24" s="183"/>
      <c r="AYI24" s="183"/>
      <c r="AYJ24" s="183"/>
      <c r="AYK24" s="183"/>
      <c r="AYL24" s="183"/>
      <c r="AYM24" s="183"/>
      <c r="AYN24" s="183"/>
      <c r="AYO24" s="183"/>
      <c r="AYP24" s="183"/>
      <c r="AYQ24" s="183"/>
      <c r="AYR24" s="183"/>
      <c r="AYS24" s="183"/>
      <c r="AYT24" s="183"/>
      <c r="AYU24" s="183"/>
      <c r="AYV24" s="183"/>
      <c r="AYW24" s="183"/>
      <c r="AYX24" s="183"/>
      <c r="AYY24" s="183"/>
      <c r="AYZ24" s="183"/>
      <c r="AZA24" s="183"/>
      <c r="AZB24" s="183"/>
      <c r="AZC24" s="183"/>
      <c r="AZD24" s="183"/>
      <c r="AZE24" s="183"/>
      <c r="AZF24" s="183"/>
      <c r="AZG24" s="183"/>
      <c r="AZH24" s="183"/>
      <c r="AZI24" s="183"/>
      <c r="AZJ24" s="183"/>
      <c r="AZK24" s="183"/>
      <c r="AZL24" s="183"/>
      <c r="AZM24" s="183"/>
      <c r="AZN24" s="183"/>
      <c r="AZO24" s="183"/>
      <c r="AZP24" s="183"/>
      <c r="AZQ24" s="183"/>
      <c r="AZR24" s="183"/>
      <c r="AZS24" s="183"/>
      <c r="AZT24" s="183"/>
      <c r="AZU24" s="183"/>
      <c r="AZV24" s="183"/>
      <c r="AZW24" s="183"/>
      <c r="AZX24" s="183"/>
      <c r="AZY24" s="183"/>
      <c r="AZZ24" s="183"/>
      <c r="BAA24" s="183"/>
      <c r="BAB24" s="183"/>
      <c r="BAC24" s="183"/>
      <c r="BAD24" s="183"/>
      <c r="BAE24" s="183"/>
      <c r="BAF24" s="183"/>
      <c r="BAG24" s="183"/>
      <c r="BAH24" s="183"/>
      <c r="BAI24" s="183"/>
      <c r="BAJ24" s="183"/>
      <c r="BAK24" s="183"/>
      <c r="BAL24" s="183"/>
      <c r="BAM24" s="183"/>
      <c r="BAN24" s="183"/>
      <c r="BAO24" s="183"/>
      <c r="BAP24" s="183"/>
      <c r="BAQ24" s="183"/>
      <c r="BAR24" s="183"/>
      <c r="BAS24" s="183"/>
      <c r="BAT24" s="183"/>
      <c r="BAU24" s="183"/>
      <c r="BAV24" s="183"/>
      <c r="BAW24" s="183"/>
      <c r="BAX24" s="183"/>
      <c r="BAY24" s="183"/>
      <c r="BAZ24" s="183"/>
      <c r="BBA24" s="183"/>
      <c r="BBB24" s="183"/>
      <c r="BBC24" s="183"/>
      <c r="BBD24" s="183"/>
      <c r="BBE24" s="183"/>
      <c r="BBF24" s="183"/>
      <c r="BBG24" s="183"/>
      <c r="BBH24" s="183"/>
      <c r="BBI24" s="183"/>
      <c r="BBJ24" s="183"/>
      <c r="BBK24" s="183"/>
      <c r="BBL24" s="183"/>
      <c r="BBM24" s="183"/>
      <c r="BBN24" s="183"/>
      <c r="BBO24" s="183"/>
      <c r="BBP24" s="183"/>
      <c r="BBQ24" s="183"/>
      <c r="BBR24" s="183"/>
      <c r="BBS24" s="183"/>
      <c r="BBT24" s="183"/>
      <c r="BBU24" s="183"/>
      <c r="BBV24" s="183"/>
      <c r="BBW24" s="183"/>
      <c r="BBX24" s="183"/>
      <c r="BBY24" s="183"/>
      <c r="BBZ24" s="183"/>
      <c r="BCA24" s="183"/>
      <c r="BCB24" s="183"/>
      <c r="BCC24" s="183"/>
      <c r="BCD24" s="183"/>
      <c r="BCE24" s="183"/>
      <c r="BCF24" s="183"/>
      <c r="BCG24" s="183"/>
      <c r="BCH24" s="183"/>
      <c r="BCI24" s="183"/>
      <c r="BCJ24" s="183"/>
      <c r="BCK24" s="183"/>
      <c r="BCL24" s="183"/>
      <c r="BCM24" s="183"/>
      <c r="BCN24" s="183"/>
      <c r="BCO24" s="183"/>
      <c r="BCP24" s="183"/>
      <c r="BCQ24" s="183"/>
      <c r="BCR24" s="183"/>
      <c r="BCS24" s="183"/>
      <c r="BCT24" s="183"/>
      <c r="BCU24" s="183"/>
      <c r="BCV24" s="183"/>
      <c r="BCW24" s="183"/>
      <c r="BCX24" s="183"/>
      <c r="BCY24" s="183"/>
      <c r="BCZ24" s="183"/>
      <c r="BDA24" s="183"/>
      <c r="BDB24" s="183"/>
      <c r="BDC24" s="183"/>
      <c r="BDD24" s="183"/>
      <c r="BDE24" s="183"/>
      <c r="BDF24" s="183"/>
      <c r="BDG24" s="183"/>
      <c r="BDH24" s="183"/>
      <c r="BDI24" s="183"/>
      <c r="BDJ24" s="183"/>
      <c r="BDK24" s="183"/>
      <c r="BDL24" s="183"/>
      <c r="BDM24" s="183"/>
      <c r="BDN24" s="183"/>
      <c r="BDO24" s="183"/>
      <c r="BDP24" s="183"/>
      <c r="BDQ24" s="183"/>
      <c r="BDR24" s="183"/>
      <c r="BDS24" s="183"/>
      <c r="BDT24" s="183"/>
      <c r="BDU24" s="183"/>
      <c r="BDV24" s="183"/>
      <c r="BDW24" s="183"/>
      <c r="BDX24" s="183"/>
      <c r="BDY24" s="183"/>
      <c r="BDZ24" s="183"/>
      <c r="BEA24" s="183"/>
      <c r="BEB24" s="183"/>
      <c r="BEC24" s="183"/>
      <c r="BED24" s="183"/>
      <c r="BEE24" s="183"/>
      <c r="BEF24" s="183"/>
      <c r="BEG24" s="183"/>
      <c r="BEH24" s="183"/>
      <c r="BEI24" s="183"/>
      <c r="BEJ24" s="183"/>
      <c r="BEK24" s="183"/>
      <c r="BEL24" s="183"/>
      <c r="BEM24" s="183"/>
      <c r="BEN24" s="183"/>
      <c r="BEO24" s="183"/>
      <c r="BEP24" s="183"/>
      <c r="BEQ24" s="183"/>
      <c r="BER24" s="183"/>
      <c r="BES24" s="183"/>
      <c r="BET24" s="183"/>
      <c r="BEU24" s="183"/>
      <c r="BEV24" s="183"/>
      <c r="BEW24" s="183"/>
      <c r="BEX24" s="183"/>
      <c r="BEY24" s="183"/>
      <c r="BEZ24" s="183"/>
      <c r="BFA24" s="183"/>
      <c r="BFB24" s="183"/>
      <c r="BFC24" s="183"/>
      <c r="BFD24" s="183"/>
      <c r="BFE24" s="183"/>
      <c r="BFF24" s="183"/>
      <c r="BFG24" s="183"/>
      <c r="BFH24" s="183"/>
      <c r="BFI24" s="183"/>
      <c r="BFJ24" s="183"/>
      <c r="BFK24" s="183"/>
      <c r="BFL24" s="183"/>
      <c r="BFM24" s="183"/>
      <c r="BFN24" s="183"/>
      <c r="BFO24" s="183"/>
      <c r="BFP24" s="183"/>
      <c r="BFQ24" s="183"/>
      <c r="BFR24" s="183"/>
      <c r="BFS24" s="183"/>
      <c r="BFT24" s="183"/>
      <c r="BFU24" s="183"/>
      <c r="BFV24" s="183"/>
      <c r="BFW24" s="183"/>
      <c r="BFX24" s="183"/>
      <c r="BFY24" s="183"/>
      <c r="BFZ24" s="183"/>
      <c r="BGA24" s="183"/>
      <c r="BGB24" s="183"/>
      <c r="BGC24" s="183"/>
      <c r="BGD24" s="183"/>
      <c r="BGE24" s="183"/>
      <c r="BGF24" s="183"/>
      <c r="BGG24" s="183"/>
      <c r="BGH24" s="183"/>
      <c r="BGI24" s="183"/>
      <c r="BGJ24" s="183"/>
      <c r="BGK24" s="183"/>
      <c r="BGL24" s="183"/>
      <c r="BGM24" s="183"/>
      <c r="BGN24" s="183"/>
      <c r="BGO24" s="183"/>
      <c r="BGP24" s="183"/>
      <c r="BGQ24" s="183"/>
      <c r="BGR24" s="183"/>
      <c r="BGS24" s="183"/>
      <c r="BGT24" s="183"/>
      <c r="BGU24" s="183"/>
      <c r="BGV24" s="183"/>
      <c r="BGW24" s="183"/>
      <c r="BGX24" s="183"/>
      <c r="BGY24" s="183"/>
      <c r="BGZ24" s="183"/>
      <c r="BHA24" s="183"/>
      <c r="BHB24" s="183"/>
      <c r="BHC24" s="183"/>
      <c r="BHD24" s="183"/>
      <c r="BHE24" s="183"/>
      <c r="BHF24" s="183"/>
      <c r="BHG24" s="183"/>
      <c r="BHH24" s="183"/>
      <c r="BHI24" s="183"/>
      <c r="BHJ24" s="183"/>
      <c r="BHK24" s="183"/>
      <c r="BHL24" s="183"/>
      <c r="BHM24" s="183"/>
      <c r="BHN24" s="183"/>
      <c r="BHO24" s="183"/>
      <c r="BHP24" s="183"/>
      <c r="BHQ24" s="183"/>
      <c r="BHR24" s="183"/>
      <c r="BHS24" s="183"/>
      <c r="BHT24" s="183"/>
      <c r="BHU24" s="183"/>
      <c r="BHV24" s="183"/>
      <c r="BHW24" s="183"/>
      <c r="BHX24" s="183"/>
      <c r="BHY24" s="183"/>
      <c r="BHZ24" s="183"/>
      <c r="BIA24" s="183"/>
      <c r="BIB24" s="183"/>
      <c r="BIC24" s="183"/>
      <c r="BID24" s="183"/>
      <c r="BIE24" s="183"/>
      <c r="BIF24" s="183"/>
      <c r="BIG24" s="183"/>
      <c r="BIH24" s="183"/>
      <c r="BII24" s="183"/>
      <c r="BIJ24" s="183"/>
      <c r="BIK24" s="183"/>
      <c r="BIL24" s="183"/>
      <c r="BIM24" s="183"/>
      <c r="BIN24" s="183"/>
      <c r="BIO24" s="183"/>
      <c r="BIP24" s="183"/>
      <c r="BIQ24" s="183"/>
      <c r="BIR24" s="183"/>
      <c r="BIS24" s="183"/>
      <c r="BIT24" s="183"/>
      <c r="BIU24" s="183"/>
      <c r="BIV24" s="183"/>
      <c r="BIW24" s="183"/>
      <c r="BIX24" s="183"/>
      <c r="BIY24" s="183"/>
      <c r="BIZ24" s="183"/>
      <c r="BJA24" s="183"/>
      <c r="BJB24" s="183"/>
      <c r="BJC24" s="183"/>
      <c r="BJD24" s="183"/>
      <c r="BJE24" s="183"/>
      <c r="BJF24" s="183"/>
      <c r="BJG24" s="183"/>
      <c r="BJH24" s="183"/>
      <c r="BJI24" s="183"/>
      <c r="BJJ24" s="183"/>
      <c r="BJK24" s="183"/>
      <c r="BJL24" s="183"/>
      <c r="BJM24" s="183"/>
      <c r="BJN24" s="183"/>
      <c r="BJO24" s="183"/>
      <c r="BJP24" s="183"/>
      <c r="BJQ24" s="183"/>
      <c r="BJR24" s="183"/>
      <c r="BJS24" s="183"/>
      <c r="BJT24" s="183"/>
      <c r="BJU24" s="183"/>
      <c r="BJV24" s="183"/>
      <c r="BJW24" s="183"/>
      <c r="BJX24" s="183"/>
      <c r="BJY24" s="183"/>
      <c r="BJZ24" s="183"/>
      <c r="BKA24" s="183"/>
      <c r="BKB24" s="183"/>
      <c r="BKC24" s="183"/>
      <c r="BKD24" s="183"/>
      <c r="BKE24" s="183"/>
      <c r="BKF24" s="183"/>
      <c r="BKG24" s="183"/>
      <c r="BKH24" s="183"/>
      <c r="BKI24" s="183"/>
      <c r="BKJ24" s="183"/>
      <c r="BKK24" s="183"/>
      <c r="BKL24" s="183"/>
      <c r="BKM24" s="183"/>
      <c r="BKN24" s="183"/>
      <c r="BKO24" s="183"/>
      <c r="BKP24" s="183"/>
      <c r="BKQ24" s="183"/>
      <c r="BKR24" s="183"/>
      <c r="BKS24" s="183"/>
      <c r="BKT24" s="183"/>
      <c r="BKU24" s="183"/>
      <c r="BKV24" s="183"/>
      <c r="BKW24" s="183"/>
      <c r="BKX24" s="183"/>
      <c r="BKY24" s="183"/>
      <c r="BKZ24" s="183"/>
      <c r="BLA24" s="183"/>
      <c r="BLB24" s="183"/>
      <c r="BLC24" s="183"/>
      <c r="BLD24" s="183"/>
      <c r="BLE24" s="183"/>
      <c r="BLF24" s="183"/>
      <c r="BLG24" s="183"/>
      <c r="BLH24" s="183"/>
      <c r="BLI24" s="183"/>
      <c r="BLJ24" s="183"/>
      <c r="BLK24" s="183"/>
      <c r="BLL24" s="183"/>
      <c r="BLM24" s="183"/>
      <c r="BLN24" s="183"/>
      <c r="BLO24" s="183"/>
      <c r="BLP24" s="183"/>
      <c r="BLQ24" s="183"/>
      <c r="BLR24" s="183"/>
      <c r="BLS24" s="183"/>
      <c r="BLT24" s="183"/>
      <c r="BLU24" s="183"/>
      <c r="BLV24" s="183"/>
      <c r="BLW24" s="183"/>
      <c r="BLX24" s="183"/>
      <c r="BLY24" s="183"/>
      <c r="BLZ24" s="183"/>
      <c r="BMA24" s="183"/>
      <c r="BMB24" s="183"/>
      <c r="BMC24" s="183"/>
      <c r="BMD24" s="183"/>
      <c r="BME24" s="183"/>
      <c r="BMF24" s="183"/>
      <c r="BMG24" s="183"/>
      <c r="BMH24" s="183"/>
      <c r="BMI24" s="183"/>
      <c r="BMJ24" s="183"/>
      <c r="BMK24" s="183"/>
      <c r="BML24" s="183"/>
      <c r="BMM24" s="183"/>
      <c r="BMN24" s="183"/>
      <c r="BMO24" s="183"/>
      <c r="BMP24" s="183"/>
      <c r="BMQ24" s="183"/>
      <c r="BMR24" s="183"/>
      <c r="BMS24" s="183"/>
      <c r="BMT24" s="183"/>
      <c r="BMU24" s="183"/>
      <c r="BMV24" s="183"/>
      <c r="BMW24" s="183"/>
      <c r="BMX24" s="183"/>
      <c r="BMY24" s="183"/>
      <c r="BMZ24" s="183"/>
      <c r="BNA24" s="183"/>
      <c r="BNB24" s="183"/>
      <c r="BNC24" s="183"/>
      <c r="BND24" s="183"/>
      <c r="BNE24" s="183"/>
      <c r="BNF24" s="183"/>
      <c r="BNG24" s="183"/>
      <c r="BNH24" s="183"/>
      <c r="BNI24" s="183"/>
      <c r="BNJ24" s="183"/>
      <c r="BNK24" s="183"/>
      <c r="BNL24" s="183"/>
      <c r="BNM24" s="183"/>
      <c r="BNN24" s="183"/>
      <c r="BNO24" s="183"/>
      <c r="BNP24" s="183"/>
      <c r="BNQ24" s="183"/>
      <c r="BNR24" s="183"/>
      <c r="BNS24" s="183"/>
      <c r="BNT24" s="183"/>
      <c r="BNU24" s="183"/>
      <c r="BNV24" s="183"/>
      <c r="BNW24" s="183"/>
      <c r="BNX24" s="183"/>
      <c r="BNY24" s="183"/>
      <c r="BNZ24" s="183"/>
      <c r="BOA24" s="183"/>
      <c r="BOB24" s="183"/>
      <c r="BOC24" s="183"/>
      <c r="BOD24" s="183"/>
      <c r="BOE24" s="183"/>
      <c r="BOF24" s="183"/>
      <c r="BOG24" s="183"/>
      <c r="BOH24" s="183"/>
      <c r="BOI24" s="183"/>
      <c r="BOJ24" s="183"/>
      <c r="BOK24" s="183"/>
      <c r="BOL24" s="183"/>
      <c r="BOM24" s="183"/>
      <c r="BON24" s="183"/>
      <c r="BOO24" s="183"/>
      <c r="BOP24" s="183"/>
      <c r="BOQ24" s="183"/>
      <c r="BOR24" s="183"/>
      <c r="BOS24" s="183"/>
      <c r="BOT24" s="183"/>
      <c r="BOU24" s="183"/>
      <c r="BOV24" s="183"/>
      <c r="BOW24" s="183"/>
      <c r="BOX24" s="183"/>
      <c r="BOY24" s="183"/>
      <c r="BOZ24" s="183"/>
      <c r="BPA24" s="183"/>
      <c r="BPB24" s="183"/>
      <c r="BPC24" s="183"/>
      <c r="BPD24" s="183"/>
      <c r="BPE24" s="183"/>
      <c r="BPF24" s="183"/>
      <c r="BPG24" s="183"/>
      <c r="BPH24" s="183"/>
      <c r="BPI24" s="183"/>
      <c r="BPJ24" s="183"/>
      <c r="BPK24" s="183"/>
      <c r="BPL24" s="183"/>
      <c r="BPM24" s="183"/>
      <c r="BPN24" s="183"/>
      <c r="BPO24" s="183"/>
      <c r="BPP24" s="183"/>
      <c r="BPQ24" s="183"/>
      <c r="BPR24" s="183"/>
      <c r="BPS24" s="183"/>
      <c r="BPT24" s="183"/>
      <c r="BPU24" s="183"/>
      <c r="BPV24" s="183"/>
      <c r="BPW24" s="183"/>
      <c r="BPX24" s="183"/>
      <c r="BPY24" s="183"/>
      <c r="BPZ24" s="183"/>
      <c r="BQA24" s="183"/>
      <c r="BQB24" s="183"/>
      <c r="BQC24" s="183"/>
      <c r="BQD24" s="183"/>
      <c r="BQE24" s="183"/>
      <c r="BQF24" s="183"/>
      <c r="BQG24" s="183"/>
      <c r="BQH24" s="183"/>
      <c r="BQI24" s="183"/>
      <c r="BQJ24" s="183"/>
      <c r="BQK24" s="183"/>
      <c r="BQL24" s="183"/>
      <c r="BQM24" s="183"/>
      <c r="BQN24" s="183"/>
      <c r="BQO24" s="183"/>
      <c r="BQP24" s="183"/>
      <c r="BQQ24" s="183"/>
      <c r="BQR24" s="183"/>
      <c r="BQS24" s="183"/>
      <c r="BQT24" s="183"/>
      <c r="BQU24" s="183"/>
      <c r="BQV24" s="183"/>
      <c r="BQW24" s="183"/>
      <c r="BQX24" s="183"/>
      <c r="BQY24" s="183"/>
      <c r="BQZ24" s="183"/>
      <c r="BRA24" s="183"/>
      <c r="BRB24" s="183"/>
      <c r="BRC24" s="183"/>
      <c r="BRD24" s="183"/>
      <c r="BRE24" s="183"/>
      <c r="BRF24" s="183"/>
      <c r="BRG24" s="183"/>
      <c r="BRH24" s="183"/>
      <c r="BRI24" s="183"/>
      <c r="BRJ24" s="183"/>
      <c r="BRK24" s="183"/>
      <c r="BRL24" s="183"/>
      <c r="BRM24" s="183"/>
      <c r="BRN24" s="183"/>
      <c r="BRO24" s="183"/>
      <c r="BRP24" s="183"/>
      <c r="BRQ24" s="183"/>
      <c r="BRR24" s="183"/>
      <c r="BRS24" s="183"/>
      <c r="BRT24" s="183"/>
      <c r="BRU24" s="183"/>
      <c r="BRV24" s="183"/>
      <c r="BRW24" s="183"/>
      <c r="BRX24" s="183"/>
      <c r="BRY24" s="183"/>
      <c r="BRZ24" s="183"/>
      <c r="BSA24" s="183"/>
      <c r="BSB24" s="183"/>
      <c r="BSC24" s="183"/>
      <c r="BSD24" s="183"/>
      <c r="BSE24" s="183"/>
      <c r="BSF24" s="183"/>
      <c r="BSG24" s="183"/>
      <c r="BSH24" s="183"/>
      <c r="BSI24" s="183"/>
      <c r="BSJ24" s="183"/>
      <c r="BSK24" s="183"/>
      <c r="BSL24" s="183"/>
      <c r="BSM24" s="183"/>
      <c r="BSN24" s="183"/>
      <c r="BSO24" s="183"/>
      <c r="BSP24" s="183"/>
      <c r="BSQ24" s="183"/>
      <c r="BSR24" s="183"/>
      <c r="BSS24" s="183"/>
      <c r="BST24" s="183"/>
      <c r="BSU24" s="183"/>
      <c r="BSV24" s="183"/>
      <c r="BSW24" s="183"/>
      <c r="BSX24" s="183"/>
      <c r="BSY24" s="183"/>
      <c r="BSZ24" s="183"/>
      <c r="BTA24" s="183"/>
      <c r="BTB24" s="183"/>
      <c r="BTC24" s="183"/>
      <c r="BTD24" s="183"/>
      <c r="BTE24" s="183"/>
      <c r="BTF24" s="183"/>
      <c r="BTG24" s="183"/>
      <c r="BTH24" s="183"/>
      <c r="BTI24" s="183"/>
      <c r="BTJ24" s="183"/>
      <c r="BTK24" s="183"/>
      <c r="BTL24" s="183"/>
      <c r="BTM24" s="183"/>
      <c r="BTN24" s="183"/>
      <c r="BTO24" s="183"/>
      <c r="BTP24" s="183"/>
      <c r="BTQ24" s="183"/>
      <c r="BTR24" s="183"/>
      <c r="BTS24" s="183"/>
      <c r="BTT24" s="183"/>
      <c r="BTU24" s="183"/>
      <c r="BTV24" s="183"/>
      <c r="BTW24" s="183"/>
      <c r="BTX24" s="183"/>
      <c r="BTY24" s="183"/>
      <c r="BTZ24" s="183"/>
      <c r="BUA24" s="183"/>
      <c r="BUB24" s="183"/>
      <c r="BUC24" s="183"/>
      <c r="BUD24" s="183"/>
      <c r="BUE24" s="183"/>
      <c r="BUF24" s="183"/>
      <c r="BUG24" s="183"/>
      <c r="BUH24" s="183"/>
      <c r="BUI24" s="183"/>
      <c r="BUJ24" s="183"/>
      <c r="BUK24" s="183"/>
      <c r="BUL24" s="183"/>
      <c r="BUM24" s="183"/>
      <c r="BUN24" s="183"/>
      <c r="BUO24" s="183"/>
      <c r="BUP24" s="183"/>
      <c r="BUQ24" s="183"/>
      <c r="BUR24" s="183"/>
      <c r="BUS24" s="183"/>
      <c r="BUT24" s="183"/>
      <c r="BUU24" s="183"/>
      <c r="BUV24" s="183"/>
      <c r="BUW24" s="183"/>
      <c r="BUX24" s="183"/>
      <c r="BUY24" s="183"/>
      <c r="BUZ24" s="183"/>
      <c r="BVA24" s="183"/>
      <c r="BVB24" s="183"/>
      <c r="BVC24" s="183"/>
      <c r="BVD24" s="183"/>
      <c r="BVE24" s="183"/>
      <c r="BVF24" s="183"/>
      <c r="BVG24" s="183"/>
      <c r="BVH24" s="183"/>
      <c r="BVI24" s="183"/>
      <c r="BVJ24" s="183"/>
      <c r="BVK24" s="183"/>
      <c r="BVL24" s="183"/>
      <c r="BVM24" s="183"/>
      <c r="BVN24" s="183"/>
      <c r="BVO24" s="183"/>
      <c r="BVP24" s="183"/>
      <c r="BVQ24" s="183"/>
      <c r="BVR24" s="183"/>
      <c r="BVS24" s="183"/>
      <c r="BVT24" s="183"/>
      <c r="BVU24" s="183"/>
      <c r="BVV24" s="183"/>
      <c r="BVW24" s="183"/>
      <c r="BVX24" s="183"/>
      <c r="BVY24" s="183"/>
      <c r="BVZ24" s="183"/>
      <c r="BWA24" s="183"/>
      <c r="BWB24" s="183"/>
      <c r="BWC24" s="183"/>
      <c r="BWD24" s="183"/>
      <c r="BWE24" s="183"/>
      <c r="BWF24" s="183"/>
      <c r="BWG24" s="183"/>
      <c r="BWH24" s="183"/>
      <c r="BWI24" s="183"/>
      <c r="BWJ24" s="183"/>
      <c r="BWK24" s="183"/>
      <c r="BWL24" s="183"/>
      <c r="BWM24" s="183"/>
      <c r="BWN24" s="183"/>
      <c r="BWO24" s="183"/>
      <c r="BWP24" s="183"/>
      <c r="BWQ24" s="183"/>
      <c r="BWR24" s="183"/>
      <c r="BWS24" s="183"/>
      <c r="BWT24" s="183"/>
      <c r="BWU24" s="183"/>
      <c r="BWV24" s="183"/>
      <c r="BWW24" s="183"/>
      <c r="BWX24" s="183"/>
      <c r="BWY24" s="183"/>
      <c r="BWZ24" s="183"/>
      <c r="BXA24" s="183"/>
      <c r="BXB24" s="183"/>
      <c r="BXC24" s="183"/>
      <c r="BXD24" s="183"/>
      <c r="BXE24" s="183"/>
      <c r="BXF24" s="183"/>
      <c r="BXG24" s="183"/>
      <c r="BXH24" s="183"/>
      <c r="BXI24" s="183"/>
      <c r="BXJ24" s="183"/>
      <c r="BXK24" s="183"/>
      <c r="BXL24" s="183"/>
      <c r="BXM24" s="183"/>
      <c r="BXN24" s="183"/>
      <c r="BXO24" s="183"/>
      <c r="BXP24" s="183"/>
      <c r="BXQ24" s="183"/>
      <c r="BXR24" s="183"/>
      <c r="BXS24" s="183"/>
      <c r="BXT24" s="183"/>
      <c r="BXU24" s="183"/>
      <c r="BXV24" s="183"/>
      <c r="BXW24" s="183"/>
      <c r="BXX24" s="183"/>
      <c r="BXY24" s="183"/>
      <c r="BXZ24" s="183"/>
      <c r="BYA24" s="183"/>
      <c r="BYB24" s="183"/>
      <c r="BYC24" s="183"/>
      <c r="BYD24" s="183"/>
      <c r="BYE24" s="183"/>
      <c r="BYF24" s="183"/>
      <c r="BYG24" s="183"/>
      <c r="BYH24" s="183"/>
      <c r="BYI24" s="183"/>
      <c r="BYJ24" s="183"/>
      <c r="BYK24" s="183"/>
      <c r="BYL24" s="183"/>
      <c r="BYM24" s="183"/>
      <c r="BYN24" s="183"/>
      <c r="BYO24" s="183"/>
      <c r="BYP24" s="183"/>
      <c r="BYQ24" s="183"/>
      <c r="BYR24" s="183"/>
      <c r="BYS24" s="183"/>
      <c r="BYT24" s="183"/>
      <c r="BYU24" s="183"/>
      <c r="BYV24" s="183"/>
      <c r="BYW24" s="183"/>
      <c r="BYX24" s="183"/>
      <c r="BYY24" s="183"/>
      <c r="BYZ24" s="183"/>
      <c r="BZA24" s="183"/>
      <c r="BZB24" s="183"/>
      <c r="BZC24" s="183"/>
      <c r="BZD24" s="183"/>
      <c r="BZE24" s="183"/>
      <c r="BZF24" s="183"/>
      <c r="BZG24" s="183"/>
      <c r="BZH24" s="183"/>
      <c r="BZI24" s="183"/>
      <c r="BZJ24" s="183"/>
      <c r="BZK24" s="183"/>
      <c r="BZL24" s="183"/>
      <c r="BZM24" s="183"/>
      <c r="BZN24" s="183"/>
      <c r="BZO24" s="183"/>
      <c r="BZP24" s="183"/>
      <c r="BZQ24" s="183"/>
      <c r="BZR24" s="183"/>
      <c r="BZS24" s="183"/>
      <c r="BZT24" s="183"/>
      <c r="BZU24" s="183"/>
      <c r="BZV24" s="183"/>
      <c r="BZW24" s="183"/>
      <c r="BZX24" s="183"/>
      <c r="BZY24" s="183"/>
      <c r="BZZ24" s="183"/>
      <c r="CAA24" s="183"/>
      <c r="CAB24" s="183"/>
      <c r="CAC24" s="183"/>
      <c r="CAD24" s="183"/>
      <c r="CAE24" s="183"/>
      <c r="CAF24" s="183"/>
      <c r="CAG24" s="183"/>
      <c r="CAH24" s="183"/>
      <c r="CAI24" s="183"/>
      <c r="CAJ24" s="183"/>
      <c r="CAK24" s="183"/>
      <c r="CAL24" s="183"/>
      <c r="CAM24" s="183"/>
      <c r="CAN24" s="183"/>
      <c r="CAO24" s="183"/>
      <c r="CAP24" s="183"/>
      <c r="CAQ24" s="183"/>
      <c r="CAR24" s="183"/>
      <c r="CAS24" s="183"/>
      <c r="CAT24" s="183"/>
      <c r="CAU24" s="183"/>
      <c r="CAV24" s="183"/>
      <c r="CAW24" s="183"/>
      <c r="CAX24" s="183"/>
      <c r="CAY24" s="183"/>
      <c r="CAZ24" s="183"/>
      <c r="CBA24" s="183"/>
      <c r="CBB24" s="183"/>
      <c r="CBC24" s="183"/>
      <c r="CBD24" s="183"/>
      <c r="CBE24" s="183"/>
      <c r="CBF24" s="183"/>
      <c r="CBG24" s="183"/>
      <c r="CBH24" s="183"/>
      <c r="CBI24" s="183"/>
      <c r="CBJ24" s="183"/>
      <c r="CBK24" s="183"/>
      <c r="CBL24" s="183"/>
      <c r="CBM24" s="183"/>
      <c r="CBN24" s="183"/>
      <c r="CBO24" s="183"/>
      <c r="CBP24" s="183"/>
      <c r="CBQ24" s="183"/>
      <c r="CBR24" s="183"/>
      <c r="CBS24" s="183"/>
      <c r="CBT24" s="183"/>
      <c r="CBU24" s="183"/>
      <c r="CBV24" s="183"/>
      <c r="CBW24" s="183"/>
      <c r="CBX24" s="183"/>
      <c r="CBY24" s="183"/>
      <c r="CBZ24" s="183"/>
      <c r="CCA24" s="183"/>
      <c r="CCB24" s="183"/>
      <c r="CCC24" s="183"/>
      <c r="CCD24" s="183"/>
      <c r="CCE24" s="183"/>
      <c r="CCF24" s="183"/>
      <c r="CCG24" s="183"/>
      <c r="CCH24" s="183"/>
      <c r="CCI24" s="183"/>
      <c r="CCJ24" s="183"/>
      <c r="CCK24" s="183"/>
      <c r="CCL24" s="183"/>
      <c r="CCM24" s="183"/>
      <c r="CCN24" s="183"/>
      <c r="CCO24" s="183"/>
      <c r="CCP24" s="183"/>
      <c r="CCQ24" s="183"/>
      <c r="CCR24" s="183"/>
      <c r="CCS24" s="183"/>
      <c r="CCT24" s="183"/>
      <c r="CCU24" s="183"/>
      <c r="CCV24" s="183"/>
      <c r="CCW24" s="183"/>
      <c r="CCX24" s="183"/>
      <c r="CCY24" s="183"/>
      <c r="CCZ24" s="183"/>
      <c r="CDA24" s="183"/>
      <c r="CDB24" s="183"/>
      <c r="CDC24" s="183"/>
      <c r="CDD24" s="183"/>
      <c r="CDE24" s="183"/>
      <c r="CDF24" s="183"/>
      <c r="CDG24" s="183"/>
      <c r="CDH24" s="183"/>
      <c r="CDI24" s="183"/>
      <c r="CDJ24" s="183"/>
      <c r="CDK24" s="183"/>
      <c r="CDL24" s="183"/>
      <c r="CDM24" s="183"/>
      <c r="CDN24" s="183"/>
      <c r="CDO24" s="183"/>
      <c r="CDP24" s="183"/>
      <c r="CDQ24" s="183"/>
      <c r="CDR24" s="183"/>
      <c r="CDS24" s="183"/>
      <c r="CDT24" s="183"/>
      <c r="CDU24" s="183"/>
      <c r="CDV24" s="183"/>
      <c r="CDW24" s="183"/>
      <c r="CDX24" s="183"/>
      <c r="CDY24" s="183"/>
      <c r="CDZ24" s="183"/>
      <c r="CEA24" s="183"/>
      <c r="CEB24" s="183"/>
      <c r="CEC24" s="183"/>
      <c r="CED24" s="183"/>
      <c r="CEE24" s="183"/>
      <c r="CEF24" s="183"/>
      <c r="CEG24" s="183"/>
      <c r="CEH24" s="183"/>
      <c r="CEI24" s="183"/>
      <c r="CEJ24" s="183"/>
      <c r="CEK24" s="183"/>
      <c r="CEL24" s="183"/>
      <c r="CEM24" s="183"/>
      <c r="CEN24" s="183"/>
      <c r="CEO24" s="183"/>
      <c r="CEP24" s="183"/>
      <c r="CEQ24" s="183"/>
      <c r="CER24" s="183"/>
      <c r="CES24" s="183"/>
      <c r="CET24" s="183"/>
      <c r="CEU24" s="183"/>
      <c r="CEV24" s="183"/>
      <c r="CEW24" s="183"/>
      <c r="CEX24" s="183"/>
      <c r="CEY24" s="183"/>
      <c r="CEZ24" s="183"/>
      <c r="CFA24" s="183"/>
      <c r="CFB24" s="183"/>
      <c r="CFC24" s="183"/>
      <c r="CFD24" s="183"/>
      <c r="CFE24" s="183"/>
      <c r="CFF24" s="183"/>
      <c r="CFG24" s="183"/>
      <c r="CFH24" s="183"/>
      <c r="CFI24" s="183"/>
      <c r="CFJ24" s="183"/>
      <c r="CFK24" s="183"/>
      <c r="CFL24" s="183"/>
      <c r="CFM24" s="183"/>
      <c r="CFN24" s="183"/>
      <c r="CFO24" s="183"/>
      <c r="CFP24" s="183"/>
      <c r="CFQ24" s="183"/>
      <c r="CFR24" s="183"/>
      <c r="CFS24" s="183"/>
      <c r="CFT24" s="183"/>
      <c r="CFU24" s="183"/>
      <c r="CFV24" s="183"/>
      <c r="CFW24" s="183"/>
      <c r="CFX24" s="183"/>
      <c r="CFY24" s="183"/>
      <c r="CFZ24" s="183"/>
      <c r="CGA24" s="183"/>
      <c r="CGB24" s="183"/>
      <c r="CGC24" s="183"/>
      <c r="CGD24" s="183"/>
      <c r="CGE24" s="183"/>
      <c r="CGF24" s="183"/>
      <c r="CGG24" s="183"/>
      <c r="CGH24" s="183"/>
      <c r="CGI24" s="183"/>
      <c r="CGJ24" s="183"/>
      <c r="CGK24" s="183"/>
      <c r="CGL24" s="183"/>
      <c r="CGM24" s="183"/>
      <c r="CGN24" s="183"/>
      <c r="CGO24" s="183"/>
      <c r="CGP24" s="183"/>
      <c r="CGQ24" s="183"/>
      <c r="CGR24" s="183"/>
      <c r="CGS24" s="183"/>
      <c r="CGT24" s="183"/>
      <c r="CGU24" s="183"/>
      <c r="CGV24" s="183"/>
      <c r="CGW24" s="183"/>
      <c r="CGX24" s="183"/>
      <c r="CGY24" s="183"/>
      <c r="CGZ24" s="183"/>
      <c r="CHA24" s="183"/>
      <c r="CHB24" s="183"/>
      <c r="CHC24" s="183"/>
      <c r="CHD24" s="183"/>
      <c r="CHE24" s="183"/>
      <c r="CHF24" s="183"/>
      <c r="CHG24" s="183"/>
      <c r="CHH24" s="183"/>
      <c r="CHI24" s="183"/>
      <c r="CHJ24" s="183"/>
      <c r="CHK24" s="183"/>
      <c r="CHL24" s="183"/>
      <c r="CHM24" s="183"/>
      <c r="CHN24" s="183"/>
      <c r="CHO24" s="183"/>
    </row>
    <row r="25" spans="1:2251">
      <c r="A25" s="80">
        <f t="shared" si="1"/>
        <v>45554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04"/>
      <c r="P25" s="205">
        <f t="shared" si="0"/>
        <v>0</v>
      </c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3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3"/>
      <c r="XV25" s="183"/>
      <c r="XW25" s="183"/>
      <c r="XX25" s="183"/>
      <c r="XY25" s="183"/>
      <c r="XZ25" s="183"/>
      <c r="YA25" s="183"/>
      <c r="YB25" s="183"/>
      <c r="YC25" s="183"/>
      <c r="YD25" s="183"/>
      <c r="YE25" s="183"/>
      <c r="YF25" s="183"/>
      <c r="YG25" s="183"/>
      <c r="YH25" s="183"/>
      <c r="YI25" s="183"/>
      <c r="YJ25" s="183"/>
      <c r="YK25" s="183"/>
      <c r="YL25" s="183"/>
      <c r="YM25" s="183"/>
      <c r="YN25" s="183"/>
      <c r="YO25" s="183"/>
      <c r="YP25" s="183"/>
      <c r="YQ25" s="183"/>
      <c r="YR25" s="183"/>
      <c r="YS25" s="183"/>
      <c r="YT25" s="183"/>
      <c r="YU25" s="183"/>
      <c r="YV25" s="183"/>
      <c r="YW25" s="183"/>
      <c r="YX25" s="183"/>
      <c r="YY25" s="183"/>
      <c r="YZ25" s="183"/>
      <c r="ZA25" s="183"/>
      <c r="ZB25" s="183"/>
      <c r="ZC25" s="183"/>
      <c r="ZD25" s="183"/>
      <c r="ZE25" s="183"/>
      <c r="ZF25" s="183"/>
      <c r="ZG25" s="183"/>
      <c r="ZH25" s="183"/>
      <c r="ZI25" s="183"/>
      <c r="ZJ25" s="183"/>
      <c r="ZK25" s="183"/>
      <c r="ZL25" s="183"/>
      <c r="ZM25" s="183"/>
      <c r="ZN25" s="183"/>
      <c r="ZO25" s="183"/>
      <c r="ZP25" s="183"/>
      <c r="ZQ25" s="183"/>
      <c r="ZR25" s="183"/>
      <c r="ZS25" s="183"/>
      <c r="ZT25" s="183"/>
      <c r="ZU25" s="183"/>
      <c r="ZV25" s="183"/>
      <c r="ZW25" s="183"/>
      <c r="ZX25" s="183"/>
      <c r="ZY25" s="183"/>
      <c r="ZZ25" s="183"/>
      <c r="AAA25" s="183"/>
      <c r="AAB25" s="183"/>
      <c r="AAC25" s="183"/>
      <c r="AAD25" s="183"/>
      <c r="AAE25" s="183"/>
      <c r="AAF25" s="183"/>
      <c r="AAG25" s="183"/>
      <c r="AAH25" s="183"/>
      <c r="AAI25" s="183"/>
      <c r="AAJ25" s="183"/>
      <c r="AAK25" s="183"/>
      <c r="AAL25" s="183"/>
      <c r="AAM25" s="183"/>
      <c r="AAN25" s="183"/>
      <c r="AAO25" s="183"/>
      <c r="AAP25" s="183"/>
      <c r="AAQ25" s="183"/>
      <c r="AAR25" s="183"/>
      <c r="AAS25" s="183"/>
      <c r="AAT25" s="183"/>
      <c r="AAU25" s="183"/>
      <c r="AAV25" s="183"/>
      <c r="AAW25" s="183"/>
      <c r="AAX25" s="183"/>
      <c r="AAY25" s="183"/>
      <c r="AAZ25" s="183"/>
      <c r="ABA25" s="183"/>
      <c r="ABB25" s="183"/>
      <c r="ABC25" s="183"/>
      <c r="ABD25" s="183"/>
      <c r="ABE25" s="183"/>
      <c r="ABF25" s="183"/>
      <c r="ABG25" s="183"/>
      <c r="ABH25" s="183"/>
      <c r="ABI25" s="183"/>
      <c r="ABJ25" s="183"/>
      <c r="ABK25" s="183"/>
      <c r="ABL25" s="183"/>
      <c r="ABM25" s="183"/>
      <c r="ABN25" s="183"/>
      <c r="ABO25" s="183"/>
      <c r="ABP25" s="183"/>
      <c r="ABQ25" s="183"/>
      <c r="ABR25" s="183"/>
      <c r="ABS25" s="183"/>
      <c r="ABT25" s="183"/>
      <c r="ABU25" s="183"/>
      <c r="ABV25" s="183"/>
      <c r="ABW25" s="183"/>
      <c r="ABX25" s="183"/>
      <c r="ABY25" s="183"/>
      <c r="ABZ25" s="183"/>
      <c r="ACA25" s="183"/>
      <c r="ACB25" s="183"/>
      <c r="ACC25" s="183"/>
      <c r="ACD25" s="183"/>
      <c r="ACE25" s="183"/>
      <c r="ACF25" s="183"/>
      <c r="ACG25" s="183"/>
      <c r="ACH25" s="183"/>
      <c r="ACI25" s="183"/>
      <c r="ACJ25" s="183"/>
      <c r="ACK25" s="183"/>
      <c r="ACL25" s="183"/>
      <c r="ACM25" s="183"/>
      <c r="ACN25" s="183"/>
      <c r="ACO25" s="183"/>
      <c r="ACP25" s="183"/>
      <c r="ACQ25" s="183"/>
      <c r="ACR25" s="183"/>
      <c r="ACS25" s="183"/>
      <c r="ACT25" s="183"/>
      <c r="ACU25" s="183"/>
      <c r="ACV25" s="183"/>
      <c r="ACW25" s="183"/>
      <c r="ACX25" s="183"/>
      <c r="ACY25" s="183"/>
      <c r="ACZ25" s="183"/>
      <c r="ADA25" s="183"/>
      <c r="ADB25" s="183"/>
      <c r="ADC25" s="183"/>
      <c r="ADD25" s="183"/>
      <c r="ADE25" s="183"/>
      <c r="ADF25" s="183"/>
      <c r="ADG25" s="183"/>
      <c r="ADH25" s="183"/>
      <c r="ADI25" s="183"/>
      <c r="ADJ25" s="183"/>
      <c r="ADK25" s="183"/>
      <c r="ADL25" s="183"/>
      <c r="ADM25" s="183"/>
      <c r="ADN25" s="183"/>
      <c r="ADO25" s="183"/>
      <c r="ADP25" s="183"/>
      <c r="ADQ25" s="183"/>
      <c r="ADR25" s="183"/>
      <c r="ADS25" s="183"/>
      <c r="ADT25" s="183"/>
      <c r="ADU25" s="183"/>
      <c r="ADV25" s="183"/>
      <c r="ADW25" s="183"/>
      <c r="ADX25" s="183"/>
      <c r="ADY25" s="183"/>
      <c r="ADZ25" s="183"/>
      <c r="AEA25" s="183"/>
      <c r="AEB25" s="183"/>
      <c r="AEC25" s="183"/>
      <c r="AED25" s="183"/>
      <c r="AEE25" s="183"/>
      <c r="AEF25" s="183"/>
      <c r="AEG25" s="183"/>
      <c r="AEH25" s="183"/>
      <c r="AEI25" s="183"/>
      <c r="AEJ25" s="183"/>
      <c r="AEK25" s="183"/>
      <c r="AEL25" s="183"/>
      <c r="AEM25" s="183"/>
      <c r="AEN25" s="183"/>
      <c r="AEO25" s="183"/>
      <c r="AEP25" s="183"/>
      <c r="AEQ25" s="183"/>
      <c r="AER25" s="183"/>
      <c r="AES25" s="183"/>
      <c r="AET25" s="183"/>
      <c r="AEU25" s="183"/>
      <c r="AEV25" s="183"/>
      <c r="AEW25" s="183"/>
      <c r="AEX25" s="183"/>
      <c r="AEY25" s="183"/>
      <c r="AEZ25" s="183"/>
      <c r="AFA25" s="183"/>
      <c r="AFB25" s="183"/>
      <c r="AFC25" s="183"/>
      <c r="AFD25" s="183"/>
      <c r="AFE25" s="183"/>
      <c r="AFF25" s="183"/>
      <c r="AFG25" s="183"/>
      <c r="AFH25" s="183"/>
      <c r="AFI25" s="183"/>
      <c r="AFJ25" s="183"/>
      <c r="AFK25" s="183"/>
      <c r="AFL25" s="183"/>
      <c r="AFM25" s="183"/>
      <c r="AFN25" s="183"/>
      <c r="AFO25" s="183"/>
      <c r="AFP25" s="183"/>
      <c r="AFQ25" s="183"/>
      <c r="AFR25" s="183"/>
      <c r="AFS25" s="183"/>
      <c r="AFT25" s="183"/>
      <c r="AFU25" s="183"/>
      <c r="AFV25" s="183"/>
      <c r="AFW25" s="183"/>
      <c r="AFX25" s="183"/>
      <c r="AFY25" s="183"/>
      <c r="AFZ25" s="183"/>
      <c r="AGA25" s="183"/>
      <c r="AGB25" s="183"/>
      <c r="AGC25" s="183"/>
      <c r="AGD25" s="183"/>
      <c r="AGE25" s="183"/>
      <c r="AGF25" s="183"/>
      <c r="AGG25" s="183"/>
      <c r="AGH25" s="183"/>
      <c r="AGI25" s="183"/>
      <c r="AGJ25" s="183"/>
      <c r="AGK25" s="183"/>
      <c r="AGL25" s="183"/>
      <c r="AGM25" s="183"/>
      <c r="AGN25" s="183"/>
      <c r="AGO25" s="183"/>
      <c r="AGP25" s="183"/>
      <c r="AGQ25" s="183"/>
      <c r="AGR25" s="183"/>
      <c r="AGS25" s="183"/>
      <c r="AGT25" s="183"/>
      <c r="AGU25" s="183"/>
      <c r="AGV25" s="183"/>
      <c r="AGW25" s="183"/>
      <c r="AGX25" s="183"/>
      <c r="AGY25" s="183"/>
      <c r="AGZ25" s="183"/>
      <c r="AHA25" s="183"/>
      <c r="AHB25" s="183"/>
      <c r="AHC25" s="183"/>
      <c r="AHD25" s="183"/>
      <c r="AHE25" s="183"/>
      <c r="AHF25" s="183"/>
      <c r="AHG25" s="183"/>
      <c r="AHH25" s="183"/>
      <c r="AHI25" s="183"/>
      <c r="AHJ25" s="183"/>
      <c r="AHK25" s="183"/>
      <c r="AHL25" s="183"/>
      <c r="AHM25" s="183"/>
      <c r="AHN25" s="183"/>
      <c r="AHO25" s="183"/>
      <c r="AHP25" s="183"/>
      <c r="AHQ25" s="183"/>
      <c r="AHR25" s="183"/>
      <c r="AHS25" s="183"/>
      <c r="AHT25" s="183"/>
      <c r="AHU25" s="183"/>
      <c r="AHV25" s="183"/>
      <c r="AHW25" s="183"/>
      <c r="AHX25" s="183"/>
      <c r="AHY25" s="183"/>
      <c r="AHZ25" s="183"/>
      <c r="AIA25" s="183"/>
      <c r="AIB25" s="183"/>
      <c r="AIC25" s="183"/>
      <c r="AID25" s="183"/>
      <c r="AIE25" s="183"/>
      <c r="AIF25" s="183"/>
      <c r="AIG25" s="183"/>
      <c r="AIH25" s="183"/>
      <c r="AII25" s="183"/>
      <c r="AIJ25" s="183"/>
      <c r="AIK25" s="183"/>
      <c r="AIL25" s="183"/>
      <c r="AIM25" s="183"/>
      <c r="AIN25" s="183"/>
      <c r="AIO25" s="183"/>
      <c r="AIP25" s="183"/>
      <c r="AIQ25" s="183"/>
      <c r="AIR25" s="183"/>
      <c r="AIS25" s="183"/>
      <c r="AIT25" s="183"/>
      <c r="AIU25" s="183"/>
      <c r="AIV25" s="183"/>
      <c r="AIW25" s="183"/>
      <c r="AIX25" s="183"/>
      <c r="AIY25" s="183"/>
      <c r="AIZ25" s="183"/>
      <c r="AJA25" s="183"/>
      <c r="AJB25" s="183"/>
      <c r="AJC25" s="183"/>
      <c r="AJD25" s="183"/>
      <c r="AJE25" s="183"/>
      <c r="AJF25" s="183"/>
      <c r="AJG25" s="183"/>
      <c r="AJH25" s="183"/>
      <c r="AJI25" s="183"/>
      <c r="AJJ25" s="183"/>
      <c r="AJK25" s="183"/>
      <c r="AJL25" s="183"/>
      <c r="AJM25" s="183"/>
      <c r="AJN25" s="183"/>
      <c r="AJO25" s="183"/>
      <c r="AJP25" s="183"/>
      <c r="AJQ25" s="183"/>
      <c r="AJR25" s="183"/>
      <c r="AJS25" s="183"/>
      <c r="AJT25" s="183"/>
      <c r="AJU25" s="183"/>
      <c r="AJV25" s="183"/>
      <c r="AJW25" s="183"/>
      <c r="AJX25" s="183"/>
      <c r="AJY25" s="183"/>
      <c r="AJZ25" s="183"/>
      <c r="AKA25" s="183"/>
      <c r="AKB25" s="183"/>
      <c r="AKC25" s="183"/>
      <c r="AKD25" s="183"/>
      <c r="AKE25" s="183"/>
      <c r="AKF25" s="183"/>
      <c r="AKG25" s="183"/>
      <c r="AKH25" s="183"/>
      <c r="AKI25" s="183"/>
      <c r="AKJ25" s="183"/>
      <c r="AKK25" s="183"/>
      <c r="AKL25" s="183"/>
      <c r="AKM25" s="183"/>
      <c r="AKN25" s="183"/>
      <c r="AKO25" s="183"/>
      <c r="AKP25" s="183"/>
      <c r="AKQ25" s="183"/>
      <c r="AKR25" s="183"/>
      <c r="AKS25" s="183"/>
      <c r="AKT25" s="183"/>
      <c r="AKU25" s="183"/>
      <c r="AKV25" s="183"/>
      <c r="AKW25" s="183"/>
      <c r="AKX25" s="183"/>
      <c r="AKY25" s="183"/>
      <c r="AKZ25" s="183"/>
      <c r="ALA25" s="183"/>
      <c r="ALB25" s="183"/>
      <c r="ALC25" s="183"/>
      <c r="ALD25" s="183"/>
      <c r="ALE25" s="183"/>
      <c r="ALF25" s="183"/>
      <c r="ALG25" s="183"/>
      <c r="ALH25" s="183"/>
      <c r="ALI25" s="183"/>
      <c r="ALJ25" s="183"/>
      <c r="ALK25" s="183"/>
      <c r="ALL25" s="183"/>
      <c r="ALM25" s="183"/>
      <c r="ALN25" s="183"/>
      <c r="ALO25" s="183"/>
      <c r="ALP25" s="183"/>
      <c r="ALQ25" s="183"/>
      <c r="ALR25" s="183"/>
      <c r="ALS25" s="183"/>
      <c r="ALT25" s="183"/>
      <c r="ALU25" s="183"/>
      <c r="ALV25" s="183"/>
      <c r="ALW25" s="183"/>
      <c r="ALX25" s="183"/>
      <c r="ALY25" s="183"/>
      <c r="ALZ25" s="183"/>
      <c r="AMA25" s="183"/>
      <c r="AMB25" s="183"/>
      <c r="AMC25" s="183"/>
      <c r="AMD25" s="183"/>
      <c r="AME25" s="183"/>
      <c r="AMF25" s="183"/>
      <c r="AMG25" s="183"/>
      <c r="AMH25" s="183"/>
      <c r="AMI25" s="183"/>
      <c r="AMJ25" s="183"/>
      <c r="AMK25" s="183"/>
      <c r="AML25" s="183"/>
      <c r="AMM25" s="183"/>
      <c r="AMN25" s="183"/>
      <c r="AMO25" s="183"/>
      <c r="AMP25" s="183"/>
      <c r="AMQ25" s="183"/>
      <c r="AMR25" s="183"/>
      <c r="AMS25" s="183"/>
      <c r="AMT25" s="183"/>
      <c r="AMU25" s="183"/>
      <c r="AMV25" s="183"/>
      <c r="AMW25" s="183"/>
      <c r="AMX25" s="183"/>
      <c r="AMY25" s="183"/>
      <c r="AMZ25" s="183"/>
      <c r="ANA25" s="183"/>
      <c r="ANB25" s="183"/>
      <c r="ANC25" s="183"/>
      <c r="AND25" s="183"/>
      <c r="ANE25" s="183"/>
      <c r="ANF25" s="183"/>
      <c r="ANG25" s="183"/>
      <c r="ANH25" s="183"/>
      <c r="ANI25" s="183"/>
      <c r="ANJ25" s="183"/>
      <c r="ANK25" s="183"/>
      <c r="ANL25" s="183"/>
      <c r="ANM25" s="183"/>
      <c r="ANN25" s="183"/>
      <c r="ANO25" s="183"/>
      <c r="ANP25" s="183"/>
      <c r="ANQ25" s="183"/>
      <c r="ANR25" s="183"/>
      <c r="ANS25" s="183"/>
      <c r="ANT25" s="183"/>
      <c r="ANU25" s="183"/>
      <c r="ANV25" s="183"/>
      <c r="ANW25" s="183"/>
      <c r="ANX25" s="183"/>
      <c r="ANY25" s="183"/>
      <c r="ANZ25" s="183"/>
      <c r="AOA25" s="183"/>
      <c r="AOB25" s="183"/>
      <c r="AOC25" s="183"/>
      <c r="AOD25" s="183"/>
      <c r="AOE25" s="183"/>
      <c r="AOF25" s="183"/>
      <c r="AOG25" s="183"/>
      <c r="AOH25" s="183"/>
      <c r="AOI25" s="183"/>
      <c r="AOJ25" s="183"/>
      <c r="AOK25" s="183"/>
      <c r="AOL25" s="183"/>
      <c r="AOM25" s="183"/>
      <c r="AON25" s="183"/>
      <c r="AOO25" s="183"/>
      <c r="AOP25" s="183"/>
      <c r="AOQ25" s="183"/>
      <c r="AOR25" s="183"/>
      <c r="AOS25" s="183"/>
      <c r="AOT25" s="183"/>
      <c r="AOU25" s="183"/>
      <c r="AOV25" s="183"/>
      <c r="AOW25" s="183"/>
      <c r="AOX25" s="183"/>
      <c r="AOY25" s="183"/>
      <c r="AOZ25" s="183"/>
      <c r="APA25" s="183"/>
      <c r="APB25" s="183"/>
      <c r="APC25" s="183"/>
      <c r="APD25" s="183"/>
      <c r="APE25" s="183"/>
      <c r="APF25" s="183"/>
      <c r="APG25" s="183"/>
      <c r="APH25" s="183"/>
      <c r="API25" s="183"/>
      <c r="APJ25" s="183"/>
      <c r="APK25" s="183"/>
      <c r="APL25" s="183"/>
      <c r="APM25" s="183"/>
      <c r="APN25" s="183"/>
      <c r="APO25" s="183"/>
      <c r="APP25" s="183"/>
      <c r="APQ25" s="183"/>
      <c r="APR25" s="183"/>
      <c r="APS25" s="183"/>
      <c r="APT25" s="183"/>
      <c r="APU25" s="183"/>
      <c r="APV25" s="183"/>
      <c r="APW25" s="183"/>
      <c r="APX25" s="183"/>
      <c r="APY25" s="183"/>
      <c r="APZ25" s="183"/>
      <c r="AQA25" s="183"/>
      <c r="AQB25" s="183"/>
      <c r="AQC25" s="183"/>
      <c r="AQD25" s="183"/>
      <c r="AQE25" s="183"/>
      <c r="AQF25" s="183"/>
      <c r="AQG25" s="183"/>
      <c r="AQH25" s="183"/>
      <c r="AQI25" s="183"/>
      <c r="AQJ25" s="183"/>
      <c r="AQK25" s="183"/>
      <c r="AQL25" s="183"/>
      <c r="AQM25" s="183"/>
      <c r="AQN25" s="183"/>
      <c r="AQO25" s="183"/>
      <c r="AQP25" s="183"/>
      <c r="AQQ25" s="183"/>
      <c r="AQR25" s="183"/>
      <c r="AQS25" s="183"/>
      <c r="AQT25" s="183"/>
      <c r="AQU25" s="183"/>
      <c r="AQV25" s="183"/>
      <c r="AQW25" s="183"/>
      <c r="AQX25" s="183"/>
      <c r="AQY25" s="183"/>
      <c r="AQZ25" s="183"/>
      <c r="ARA25" s="183"/>
      <c r="ARB25" s="183"/>
      <c r="ARC25" s="183"/>
      <c r="ARD25" s="183"/>
      <c r="ARE25" s="183"/>
      <c r="ARF25" s="183"/>
      <c r="ARG25" s="183"/>
      <c r="ARH25" s="183"/>
      <c r="ARI25" s="183"/>
      <c r="ARJ25" s="183"/>
      <c r="ARK25" s="183"/>
      <c r="ARL25" s="183"/>
      <c r="ARM25" s="183"/>
      <c r="ARN25" s="183"/>
      <c r="ARO25" s="183"/>
      <c r="ARP25" s="183"/>
      <c r="ARQ25" s="183"/>
      <c r="ARR25" s="183"/>
      <c r="ARS25" s="183"/>
      <c r="ART25" s="183"/>
      <c r="ARU25" s="183"/>
      <c r="ARV25" s="183"/>
      <c r="ARW25" s="183"/>
      <c r="ARX25" s="183"/>
      <c r="ARY25" s="183"/>
      <c r="ARZ25" s="183"/>
      <c r="ASA25" s="183"/>
      <c r="ASB25" s="183"/>
      <c r="ASC25" s="183"/>
      <c r="ASD25" s="183"/>
      <c r="ASE25" s="183"/>
      <c r="ASF25" s="183"/>
      <c r="ASG25" s="183"/>
      <c r="ASH25" s="183"/>
      <c r="ASI25" s="183"/>
      <c r="ASJ25" s="183"/>
      <c r="ASK25" s="183"/>
      <c r="ASL25" s="183"/>
      <c r="ASM25" s="183"/>
      <c r="ASN25" s="183"/>
      <c r="ASO25" s="183"/>
      <c r="ASP25" s="183"/>
      <c r="ASQ25" s="183"/>
      <c r="ASR25" s="183"/>
      <c r="ASS25" s="183"/>
      <c r="AST25" s="183"/>
      <c r="ASU25" s="183"/>
      <c r="ASV25" s="183"/>
      <c r="ASW25" s="183"/>
      <c r="ASX25" s="183"/>
      <c r="ASY25" s="183"/>
      <c r="ASZ25" s="183"/>
      <c r="ATA25" s="183"/>
      <c r="ATB25" s="183"/>
      <c r="ATC25" s="183"/>
      <c r="ATD25" s="183"/>
      <c r="ATE25" s="183"/>
      <c r="ATF25" s="183"/>
      <c r="ATG25" s="183"/>
      <c r="ATH25" s="183"/>
      <c r="ATI25" s="183"/>
      <c r="ATJ25" s="183"/>
      <c r="ATK25" s="183"/>
      <c r="ATL25" s="183"/>
      <c r="ATM25" s="183"/>
      <c r="ATN25" s="183"/>
      <c r="ATO25" s="183"/>
      <c r="ATP25" s="183"/>
      <c r="ATQ25" s="183"/>
      <c r="ATR25" s="183"/>
      <c r="ATS25" s="183"/>
      <c r="ATT25" s="183"/>
      <c r="ATU25" s="183"/>
      <c r="ATV25" s="183"/>
      <c r="ATW25" s="183"/>
      <c r="ATX25" s="183"/>
      <c r="ATY25" s="183"/>
      <c r="ATZ25" s="183"/>
      <c r="AUA25" s="183"/>
      <c r="AUB25" s="183"/>
      <c r="AUC25" s="183"/>
      <c r="AUD25" s="183"/>
      <c r="AUE25" s="183"/>
      <c r="AUF25" s="183"/>
      <c r="AUG25" s="183"/>
      <c r="AUH25" s="183"/>
      <c r="AUI25" s="183"/>
      <c r="AUJ25" s="183"/>
      <c r="AUK25" s="183"/>
      <c r="AUL25" s="183"/>
      <c r="AUM25" s="183"/>
      <c r="AUN25" s="183"/>
      <c r="AUO25" s="183"/>
      <c r="AUP25" s="183"/>
      <c r="AUQ25" s="183"/>
      <c r="AUR25" s="183"/>
      <c r="AUS25" s="183"/>
      <c r="AUT25" s="183"/>
      <c r="AUU25" s="183"/>
      <c r="AUV25" s="183"/>
      <c r="AUW25" s="183"/>
      <c r="AUX25" s="183"/>
      <c r="AUY25" s="183"/>
      <c r="AUZ25" s="183"/>
      <c r="AVA25" s="183"/>
      <c r="AVB25" s="183"/>
      <c r="AVC25" s="183"/>
      <c r="AVD25" s="183"/>
      <c r="AVE25" s="183"/>
      <c r="AVF25" s="183"/>
      <c r="AVG25" s="183"/>
      <c r="AVH25" s="183"/>
      <c r="AVI25" s="183"/>
      <c r="AVJ25" s="183"/>
      <c r="AVK25" s="183"/>
      <c r="AVL25" s="183"/>
      <c r="AVM25" s="183"/>
      <c r="AVN25" s="183"/>
      <c r="AVO25" s="183"/>
      <c r="AVP25" s="183"/>
      <c r="AVQ25" s="183"/>
      <c r="AVR25" s="183"/>
      <c r="AVS25" s="183"/>
      <c r="AVT25" s="183"/>
      <c r="AVU25" s="183"/>
      <c r="AVV25" s="183"/>
      <c r="AVW25" s="183"/>
      <c r="AVX25" s="183"/>
      <c r="AVY25" s="183"/>
      <c r="AVZ25" s="183"/>
      <c r="AWA25" s="183"/>
      <c r="AWB25" s="183"/>
      <c r="AWC25" s="183"/>
      <c r="AWD25" s="183"/>
      <c r="AWE25" s="183"/>
      <c r="AWF25" s="183"/>
      <c r="AWG25" s="183"/>
      <c r="AWH25" s="183"/>
      <c r="AWI25" s="183"/>
      <c r="AWJ25" s="183"/>
      <c r="AWK25" s="183"/>
      <c r="AWL25" s="183"/>
      <c r="AWM25" s="183"/>
      <c r="AWN25" s="183"/>
      <c r="AWO25" s="183"/>
      <c r="AWP25" s="183"/>
      <c r="AWQ25" s="183"/>
      <c r="AWR25" s="183"/>
      <c r="AWS25" s="183"/>
      <c r="AWT25" s="183"/>
      <c r="AWU25" s="183"/>
      <c r="AWV25" s="183"/>
      <c r="AWW25" s="183"/>
      <c r="AWX25" s="183"/>
      <c r="AWY25" s="183"/>
      <c r="AWZ25" s="183"/>
      <c r="AXA25" s="183"/>
      <c r="AXB25" s="183"/>
      <c r="AXC25" s="183"/>
      <c r="AXD25" s="183"/>
      <c r="AXE25" s="183"/>
      <c r="AXF25" s="183"/>
      <c r="AXG25" s="183"/>
      <c r="AXH25" s="183"/>
      <c r="AXI25" s="183"/>
      <c r="AXJ25" s="183"/>
      <c r="AXK25" s="183"/>
      <c r="AXL25" s="183"/>
      <c r="AXM25" s="183"/>
      <c r="AXN25" s="183"/>
      <c r="AXO25" s="183"/>
      <c r="AXP25" s="183"/>
      <c r="AXQ25" s="183"/>
      <c r="AXR25" s="183"/>
      <c r="AXS25" s="183"/>
      <c r="AXT25" s="183"/>
      <c r="AXU25" s="183"/>
      <c r="AXV25" s="183"/>
      <c r="AXW25" s="183"/>
      <c r="AXX25" s="183"/>
      <c r="AXY25" s="183"/>
      <c r="AXZ25" s="183"/>
      <c r="AYA25" s="183"/>
      <c r="AYB25" s="183"/>
      <c r="AYC25" s="183"/>
      <c r="AYD25" s="183"/>
      <c r="AYE25" s="183"/>
      <c r="AYF25" s="183"/>
      <c r="AYG25" s="183"/>
      <c r="AYH25" s="183"/>
      <c r="AYI25" s="183"/>
      <c r="AYJ25" s="183"/>
      <c r="AYK25" s="183"/>
      <c r="AYL25" s="183"/>
      <c r="AYM25" s="183"/>
      <c r="AYN25" s="183"/>
      <c r="AYO25" s="183"/>
      <c r="AYP25" s="183"/>
      <c r="AYQ25" s="183"/>
      <c r="AYR25" s="183"/>
      <c r="AYS25" s="183"/>
      <c r="AYT25" s="183"/>
      <c r="AYU25" s="183"/>
      <c r="AYV25" s="183"/>
      <c r="AYW25" s="183"/>
      <c r="AYX25" s="183"/>
      <c r="AYY25" s="183"/>
      <c r="AYZ25" s="183"/>
      <c r="AZA25" s="183"/>
      <c r="AZB25" s="183"/>
      <c r="AZC25" s="183"/>
      <c r="AZD25" s="183"/>
      <c r="AZE25" s="183"/>
      <c r="AZF25" s="183"/>
      <c r="AZG25" s="183"/>
      <c r="AZH25" s="183"/>
      <c r="AZI25" s="183"/>
      <c r="AZJ25" s="183"/>
      <c r="AZK25" s="183"/>
      <c r="AZL25" s="183"/>
      <c r="AZM25" s="183"/>
      <c r="AZN25" s="183"/>
      <c r="AZO25" s="183"/>
      <c r="AZP25" s="183"/>
      <c r="AZQ25" s="183"/>
      <c r="AZR25" s="183"/>
      <c r="AZS25" s="183"/>
      <c r="AZT25" s="183"/>
      <c r="AZU25" s="183"/>
      <c r="AZV25" s="183"/>
      <c r="AZW25" s="183"/>
      <c r="AZX25" s="183"/>
      <c r="AZY25" s="183"/>
      <c r="AZZ25" s="183"/>
      <c r="BAA25" s="183"/>
      <c r="BAB25" s="183"/>
      <c r="BAC25" s="183"/>
      <c r="BAD25" s="183"/>
      <c r="BAE25" s="183"/>
      <c r="BAF25" s="183"/>
      <c r="BAG25" s="183"/>
      <c r="BAH25" s="183"/>
      <c r="BAI25" s="183"/>
      <c r="BAJ25" s="183"/>
      <c r="BAK25" s="183"/>
      <c r="BAL25" s="183"/>
      <c r="BAM25" s="183"/>
      <c r="BAN25" s="183"/>
      <c r="BAO25" s="183"/>
      <c r="BAP25" s="183"/>
      <c r="BAQ25" s="183"/>
      <c r="BAR25" s="183"/>
      <c r="BAS25" s="183"/>
      <c r="BAT25" s="183"/>
      <c r="BAU25" s="183"/>
      <c r="BAV25" s="183"/>
      <c r="BAW25" s="183"/>
      <c r="BAX25" s="183"/>
      <c r="BAY25" s="183"/>
      <c r="BAZ25" s="183"/>
      <c r="BBA25" s="183"/>
      <c r="BBB25" s="183"/>
      <c r="BBC25" s="183"/>
      <c r="BBD25" s="183"/>
      <c r="BBE25" s="183"/>
      <c r="BBF25" s="183"/>
      <c r="BBG25" s="183"/>
      <c r="BBH25" s="183"/>
      <c r="BBI25" s="183"/>
      <c r="BBJ25" s="183"/>
      <c r="BBK25" s="183"/>
      <c r="BBL25" s="183"/>
      <c r="BBM25" s="183"/>
      <c r="BBN25" s="183"/>
      <c r="BBO25" s="183"/>
      <c r="BBP25" s="183"/>
      <c r="BBQ25" s="183"/>
      <c r="BBR25" s="183"/>
      <c r="BBS25" s="183"/>
      <c r="BBT25" s="183"/>
      <c r="BBU25" s="183"/>
      <c r="BBV25" s="183"/>
      <c r="BBW25" s="183"/>
      <c r="BBX25" s="183"/>
      <c r="BBY25" s="183"/>
      <c r="BBZ25" s="183"/>
      <c r="BCA25" s="183"/>
      <c r="BCB25" s="183"/>
      <c r="BCC25" s="183"/>
      <c r="BCD25" s="183"/>
      <c r="BCE25" s="183"/>
      <c r="BCF25" s="183"/>
      <c r="BCG25" s="183"/>
      <c r="BCH25" s="183"/>
      <c r="BCI25" s="183"/>
      <c r="BCJ25" s="183"/>
      <c r="BCK25" s="183"/>
      <c r="BCL25" s="183"/>
      <c r="BCM25" s="183"/>
      <c r="BCN25" s="183"/>
      <c r="BCO25" s="183"/>
      <c r="BCP25" s="183"/>
      <c r="BCQ25" s="183"/>
      <c r="BCR25" s="183"/>
      <c r="BCS25" s="183"/>
      <c r="BCT25" s="183"/>
      <c r="BCU25" s="183"/>
      <c r="BCV25" s="183"/>
      <c r="BCW25" s="183"/>
      <c r="BCX25" s="183"/>
      <c r="BCY25" s="183"/>
      <c r="BCZ25" s="183"/>
      <c r="BDA25" s="183"/>
      <c r="BDB25" s="183"/>
      <c r="BDC25" s="183"/>
      <c r="BDD25" s="183"/>
      <c r="BDE25" s="183"/>
      <c r="BDF25" s="183"/>
      <c r="BDG25" s="183"/>
      <c r="BDH25" s="183"/>
      <c r="BDI25" s="183"/>
      <c r="BDJ25" s="183"/>
      <c r="BDK25" s="183"/>
      <c r="BDL25" s="183"/>
      <c r="BDM25" s="183"/>
      <c r="BDN25" s="183"/>
      <c r="BDO25" s="183"/>
      <c r="BDP25" s="183"/>
      <c r="BDQ25" s="183"/>
      <c r="BDR25" s="183"/>
      <c r="BDS25" s="183"/>
      <c r="BDT25" s="183"/>
      <c r="BDU25" s="183"/>
      <c r="BDV25" s="183"/>
      <c r="BDW25" s="183"/>
      <c r="BDX25" s="183"/>
      <c r="BDY25" s="183"/>
      <c r="BDZ25" s="183"/>
      <c r="BEA25" s="183"/>
      <c r="BEB25" s="183"/>
      <c r="BEC25" s="183"/>
      <c r="BED25" s="183"/>
      <c r="BEE25" s="183"/>
      <c r="BEF25" s="183"/>
      <c r="BEG25" s="183"/>
      <c r="BEH25" s="183"/>
      <c r="BEI25" s="183"/>
      <c r="BEJ25" s="183"/>
      <c r="BEK25" s="183"/>
      <c r="BEL25" s="183"/>
      <c r="BEM25" s="183"/>
      <c r="BEN25" s="183"/>
      <c r="BEO25" s="183"/>
      <c r="BEP25" s="183"/>
      <c r="BEQ25" s="183"/>
      <c r="BER25" s="183"/>
      <c r="BES25" s="183"/>
      <c r="BET25" s="183"/>
      <c r="BEU25" s="183"/>
      <c r="BEV25" s="183"/>
      <c r="BEW25" s="183"/>
      <c r="BEX25" s="183"/>
      <c r="BEY25" s="183"/>
      <c r="BEZ25" s="183"/>
      <c r="BFA25" s="183"/>
      <c r="BFB25" s="183"/>
      <c r="BFC25" s="183"/>
      <c r="BFD25" s="183"/>
      <c r="BFE25" s="183"/>
      <c r="BFF25" s="183"/>
      <c r="BFG25" s="183"/>
      <c r="BFH25" s="183"/>
      <c r="BFI25" s="183"/>
      <c r="BFJ25" s="183"/>
      <c r="BFK25" s="183"/>
      <c r="BFL25" s="183"/>
      <c r="BFM25" s="183"/>
      <c r="BFN25" s="183"/>
      <c r="BFO25" s="183"/>
      <c r="BFP25" s="183"/>
      <c r="BFQ25" s="183"/>
      <c r="BFR25" s="183"/>
      <c r="BFS25" s="183"/>
      <c r="BFT25" s="183"/>
      <c r="BFU25" s="183"/>
      <c r="BFV25" s="183"/>
      <c r="BFW25" s="183"/>
      <c r="BFX25" s="183"/>
      <c r="BFY25" s="183"/>
      <c r="BFZ25" s="183"/>
      <c r="BGA25" s="183"/>
      <c r="BGB25" s="183"/>
      <c r="BGC25" s="183"/>
      <c r="BGD25" s="183"/>
      <c r="BGE25" s="183"/>
      <c r="BGF25" s="183"/>
      <c r="BGG25" s="183"/>
      <c r="BGH25" s="183"/>
      <c r="BGI25" s="183"/>
      <c r="BGJ25" s="183"/>
      <c r="BGK25" s="183"/>
      <c r="BGL25" s="183"/>
      <c r="BGM25" s="183"/>
      <c r="BGN25" s="183"/>
      <c r="BGO25" s="183"/>
      <c r="BGP25" s="183"/>
      <c r="BGQ25" s="183"/>
      <c r="BGR25" s="183"/>
      <c r="BGS25" s="183"/>
      <c r="BGT25" s="183"/>
      <c r="BGU25" s="183"/>
      <c r="BGV25" s="183"/>
      <c r="BGW25" s="183"/>
      <c r="BGX25" s="183"/>
      <c r="BGY25" s="183"/>
      <c r="BGZ25" s="183"/>
      <c r="BHA25" s="183"/>
      <c r="BHB25" s="183"/>
      <c r="BHC25" s="183"/>
      <c r="BHD25" s="183"/>
      <c r="BHE25" s="183"/>
      <c r="BHF25" s="183"/>
      <c r="BHG25" s="183"/>
      <c r="BHH25" s="183"/>
      <c r="BHI25" s="183"/>
      <c r="BHJ25" s="183"/>
      <c r="BHK25" s="183"/>
      <c r="BHL25" s="183"/>
      <c r="BHM25" s="183"/>
      <c r="BHN25" s="183"/>
      <c r="BHO25" s="183"/>
      <c r="BHP25" s="183"/>
      <c r="BHQ25" s="183"/>
      <c r="BHR25" s="183"/>
      <c r="BHS25" s="183"/>
      <c r="BHT25" s="183"/>
      <c r="BHU25" s="183"/>
      <c r="BHV25" s="183"/>
      <c r="BHW25" s="183"/>
      <c r="BHX25" s="183"/>
      <c r="BHY25" s="183"/>
      <c r="BHZ25" s="183"/>
      <c r="BIA25" s="183"/>
      <c r="BIB25" s="183"/>
      <c r="BIC25" s="183"/>
      <c r="BID25" s="183"/>
      <c r="BIE25" s="183"/>
      <c r="BIF25" s="183"/>
      <c r="BIG25" s="183"/>
      <c r="BIH25" s="183"/>
      <c r="BII25" s="183"/>
      <c r="BIJ25" s="183"/>
      <c r="BIK25" s="183"/>
      <c r="BIL25" s="183"/>
      <c r="BIM25" s="183"/>
      <c r="BIN25" s="183"/>
      <c r="BIO25" s="183"/>
      <c r="BIP25" s="183"/>
      <c r="BIQ25" s="183"/>
      <c r="BIR25" s="183"/>
      <c r="BIS25" s="183"/>
      <c r="BIT25" s="183"/>
      <c r="BIU25" s="183"/>
      <c r="BIV25" s="183"/>
      <c r="BIW25" s="183"/>
      <c r="BIX25" s="183"/>
      <c r="BIY25" s="183"/>
      <c r="BIZ25" s="183"/>
      <c r="BJA25" s="183"/>
      <c r="BJB25" s="183"/>
      <c r="BJC25" s="183"/>
      <c r="BJD25" s="183"/>
      <c r="BJE25" s="183"/>
      <c r="BJF25" s="183"/>
      <c r="BJG25" s="183"/>
      <c r="BJH25" s="183"/>
      <c r="BJI25" s="183"/>
      <c r="BJJ25" s="183"/>
      <c r="BJK25" s="183"/>
      <c r="BJL25" s="183"/>
      <c r="BJM25" s="183"/>
      <c r="BJN25" s="183"/>
      <c r="BJO25" s="183"/>
      <c r="BJP25" s="183"/>
      <c r="BJQ25" s="183"/>
      <c r="BJR25" s="183"/>
      <c r="BJS25" s="183"/>
      <c r="BJT25" s="183"/>
      <c r="BJU25" s="183"/>
      <c r="BJV25" s="183"/>
      <c r="BJW25" s="183"/>
      <c r="BJX25" s="183"/>
      <c r="BJY25" s="183"/>
      <c r="BJZ25" s="183"/>
      <c r="BKA25" s="183"/>
      <c r="BKB25" s="183"/>
      <c r="BKC25" s="183"/>
      <c r="BKD25" s="183"/>
      <c r="BKE25" s="183"/>
      <c r="BKF25" s="183"/>
      <c r="BKG25" s="183"/>
      <c r="BKH25" s="183"/>
      <c r="BKI25" s="183"/>
      <c r="BKJ25" s="183"/>
      <c r="BKK25" s="183"/>
      <c r="BKL25" s="183"/>
      <c r="BKM25" s="183"/>
      <c r="BKN25" s="183"/>
      <c r="BKO25" s="183"/>
      <c r="BKP25" s="183"/>
      <c r="BKQ25" s="183"/>
      <c r="BKR25" s="183"/>
      <c r="BKS25" s="183"/>
      <c r="BKT25" s="183"/>
      <c r="BKU25" s="183"/>
      <c r="BKV25" s="183"/>
      <c r="BKW25" s="183"/>
      <c r="BKX25" s="183"/>
      <c r="BKY25" s="183"/>
      <c r="BKZ25" s="183"/>
      <c r="BLA25" s="183"/>
      <c r="BLB25" s="183"/>
      <c r="BLC25" s="183"/>
      <c r="BLD25" s="183"/>
      <c r="BLE25" s="183"/>
      <c r="BLF25" s="183"/>
      <c r="BLG25" s="183"/>
      <c r="BLH25" s="183"/>
      <c r="BLI25" s="183"/>
      <c r="BLJ25" s="183"/>
      <c r="BLK25" s="183"/>
      <c r="BLL25" s="183"/>
      <c r="BLM25" s="183"/>
      <c r="BLN25" s="183"/>
      <c r="BLO25" s="183"/>
      <c r="BLP25" s="183"/>
      <c r="BLQ25" s="183"/>
      <c r="BLR25" s="183"/>
      <c r="BLS25" s="183"/>
      <c r="BLT25" s="183"/>
      <c r="BLU25" s="183"/>
      <c r="BLV25" s="183"/>
      <c r="BLW25" s="183"/>
      <c r="BLX25" s="183"/>
      <c r="BLY25" s="183"/>
      <c r="BLZ25" s="183"/>
      <c r="BMA25" s="183"/>
      <c r="BMB25" s="183"/>
      <c r="BMC25" s="183"/>
      <c r="BMD25" s="183"/>
      <c r="BME25" s="183"/>
      <c r="BMF25" s="183"/>
      <c r="BMG25" s="183"/>
      <c r="BMH25" s="183"/>
      <c r="BMI25" s="183"/>
      <c r="BMJ25" s="183"/>
      <c r="BMK25" s="183"/>
      <c r="BML25" s="183"/>
      <c r="BMM25" s="183"/>
      <c r="BMN25" s="183"/>
      <c r="BMO25" s="183"/>
      <c r="BMP25" s="183"/>
      <c r="BMQ25" s="183"/>
      <c r="BMR25" s="183"/>
      <c r="BMS25" s="183"/>
      <c r="BMT25" s="183"/>
      <c r="BMU25" s="183"/>
      <c r="BMV25" s="183"/>
      <c r="BMW25" s="183"/>
      <c r="BMX25" s="183"/>
      <c r="BMY25" s="183"/>
      <c r="BMZ25" s="183"/>
      <c r="BNA25" s="183"/>
      <c r="BNB25" s="183"/>
      <c r="BNC25" s="183"/>
      <c r="BND25" s="183"/>
      <c r="BNE25" s="183"/>
      <c r="BNF25" s="183"/>
      <c r="BNG25" s="183"/>
      <c r="BNH25" s="183"/>
      <c r="BNI25" s="183"/>
      <c r="BNJ25" s="183"/>
      <c r="BNK25" s="183"/>
      <c r="BNL25" s="183"/>
      <c r="BNM25" s="183"/>
      <c r="BNN25" s="183"/>
      <c r="BNO25" s="183"/>
      <c r="BNP25" s="183"/>
      <c r="BNQ25" s="183"/>
      <c r="BNR25" s="183"/>
      <c r="BNS25" s="183"/>
      <c r="BNT25" s="183"/>
      <c r="BNU25" s="183"/>
      <c r="BNV25" s="183"/>
      <c r="BNW25" s="183"/>
      <c r="BNX25" s="183"/>
      <c r="BNY25" s="183"/>
      <c r="BNZ25" s="183"/>
      <c r="BOA25" s="183"/>
      <c r="BOB25" s="183"/>
      <c r="BOC25" s="183"/>
      <c r="BOD25" s="183"/>
      <c r="BOE25" s="183"/>
      <c r="BOF25" s="183"/>
      <c r="BOG25" s="183"/>
      <c r="BOH25" s="183"/>
      <c r="BOI25" s="183"/>
      <c r="BOJ25" s="183"/>
      <c r="BOK25" s="183"/>
      <c r="BOL25" s="183"/>
      <c r="BOM25" s="183"/>
      <c r="BON25" s="183"/>
      <c r="BOO25" s="183"/>
      <c r="BOP25" s="183"/>
      <c r="BOQ25" s="183"/>
      <c r="BOR25" s="183"/>
      <c r="BOS25" s="183"/>
      <c r="BOT25" s="183"/>
      <c r="BOU25" s="183"/>
      <c r="BOV25" s="183"/>
      <c r="BOW25" s="183"/>
      <c r="BOX25" s="183"/>
      <c r="BOY25" s="183"/>
      <c r="BOZ25" s="183"/>
      <c r="BPA25" s="183"/>
      <c r="BPB25" s="183"/>
      <c r="BPC25" s="183"/>
      <c r="BPD25" s="183"/>
      <c r="BPE25" s="183"/>
      <c r="BPF25" s="183"/>
      <c r="BPG25" s="183"/>
      <c r="BPH25" s="183"/>
      <c r="BPI25" s="183"/>
      <c r="BPJ25" s="183"/>
      <c r="BPK25" s="183"/>
      <c r="BPL25" s="183"/>
      <c r="BPM25" s="183"/>
      <c r="BPN25" s="183"/>
      <c r="BPO25" s="183"/>
      <c r="BPP25" s="183"/>
      <c r="BPQ25" s="183"/>
      <c r="BPR25" s="183"/>
      <c r="BPS25" s="183"/>
      <c r="BPT25" s="183"/>
      <c r="BPU25" s="183"/>
      <c r="BPV25" s="183"/>
      <c r="BPW25" s="183"/>
      <c r="BPX25" s="183"/>
      <c r="BPY25" s="183"/>
      <c r="BPZ25" s="183"/>
      <c r="BQA25" s="183"/>
      <c r="BQB25" s="183"/>
      <c r="BQC25" s="183"/>
      <c r="BQD25" s="183"/>
      <c r="BQE25" s="183"/>
      <c r="BQF25" s="183"/>
      <c r="BQG25" s="183"/>
      <c r="BQH25" s="183"/>
      <c r="BQI25" s="183"/>
      <c r="BQJ25" s="183"/>
      <c r="BQK25" s="183"/>
      <c r="BQL25" s="183"/>
      <c r="BQM25" s="183"/>
      <c r="BQN25" s="183"/>
      <c r="BQO25" s="183"/>
      <c r="BQP25" s="183"/>
      <c r="BQQ25" s="183"/>
      <c r="BQR25" s="183"/>
      <c r="BQS25" s="183"/>
      <c r="BQT25" s="183"/>
      <c r="BQU25" s="183"/>
      <c r="BQV25" s="183"/>
      <c r="BQW25" s="183"/>
      <c r="BQX25" s="183"/>
      <c r="BQY25" s="183"/>
      <c r="BQZ25" s="183"/>
      <c r="BRA25" s="183"/>
      <c r="BRB25" s="183"/>
      <c r="BRC25" s="183"/>
      <c r="BRD25" s="183"/>
      <c r="BRE25" s="183"/>
      <c r="BRF25" s="183"/>
      <c r="BRG25" s="183"/>
      <c r="BRH25" s="183"/>
      <c r="BRI25" s="183"/>
      <c r="BRJ25" s="183"/>
      <c r="BRK25" s="183"/>
      <c r="BRL25" s="183"/>
      <c r="BRM25" s="183"/>
      <c r="BRN25" s="183"/>
      <c r="BRO25" s="183"/>
      <c r="BRP25" s="183"/>
      <c r="BRQ25" s="183"/>
      <c r="BRR25" s="183"/>
      <c r="BRS25" s="183"/>
      <c r="BRT25" s="183"/>
      <c r="BRU25" s="183"/>
      <c r="BRV25" s="183"/>
      <c r="BRW25" s="183"/>
      <c r="BRX25" s="183"/>
      <c r="BRY25" s="183"/>
      <c r="BRZ25" s="183"/>
      <c r="BSA25" s="183"/>
      <c r="BSB25" s="183"/>
      <c r="BSC25" s="183"/>
      <c r="BSD25" s="183"/>
      <c r="BSE25" s="183"/>
      <c r="BSF25" s="183"/>
      <c r="BSG25" s="183"/>
      <c r="BSH25" s="183"/>
      <c r="BSI25" s="183"/>
      <c r="BSJ25" s="183"/>
      <c r="BSK25" s="183"/>
      <c r="BSL25" s="183"/>
      <c r="BSM25" s="183"/>
      <c r="BSN25" s="183"/>
      <c r="BSO25" s="183"/>
      <c r="BSP25" s="183"/>
      <c r="BSQ25" s="183"/>
      <c r="BSR25" s="183"/>
      <c r="BSS25" s="183"/>
      <c r="BST25" s="183"/>
      <c r="BSU25" s="183"/>
      <c r="BSV25" s="183"/>
      <c r="BSW25" s="183"/>
      <c r="BSX25" s="183"/>
      <c r="BSY25" s="183"/>
      <c r="BSZ25" s="183"/>
      <c r="BTA25" s="183"/>
      <c r="BTB25" s="183"/>
      <c r="BTC25" s="183"/>
      <c r="BTD25" s="183"/>
      <c r="BTE25" s="183"/>
      <c r="BTF25" s="183"/>
      <c r="BTG25" s="183"/>
      <c r="BTH25" s="183"/>
      <c r="BTI25" s="183"/>
      <c r="BTJ25" s="183"/>
      <c r="BTK25" s="183"/>
      <c r="BTL25" s="183"/>
      <c r="BTM25" s="183"/>
      <c r="BTN25" s="183"/>
      <c r="BTO25" s="183"/>
      <c r="BTP25" s="183"/>
      <c r="BTQ25" s="183"/>
      <c r="BTR25" s="183"/>
      <c r="BTS25" s="183"/>
      <c r="BTT25" s="183"/>
      <c r="BTU25" s="183"/>
      <c r="BTV25" s="183"/>
      <c r="BTW25" s="183"/>
      <c r="BTX25" s="183"/>
      <c r="BTY25" s="183"/>
      <c r="BTZ25" s="183"/>
      <c r="BUA25" s="183"/>
      <c r="BUB25" s="183"/>
      <c r="BUC25" s="183"/>
      <c r="BUD25" s="183"/>
      <c r="BUE25" s="183"/>
      <c r="BUF25" s="183"/>
      <c r="BUG25" s="183"/>
      <c r="BUH25" s="183"/>
      <c r="BUI25" s="183"/>
      <c r="BUJ25" s="183"/>
      <c r="BUK25" s="183"/>
      <c r="BUL25" s="183"/>
      <c r="BUM25" s="183"/>
      <c r="BUN25" s="183"/>
      <c r="BUO25" s="183"/>
      <c r="BUP25" s="183"/>
      <c r="BUQ25" s="183"/>
      <c r="BUR25" s="183"/>
      <c r="BUS25" s="183"/>
      <c r="BUT25" s="183"/>
      <c r="BUU25" s="183"/>
      <c r="BUV25" s="183"/>
      <c r="BUW25" s="183"/>
      <c r="BUX25" s="183"/>
      <c r="BUY25" s="183"/>
      <c r="BUZ25" s="183"/>
      <c r="BVA25" s="183"/>
      <c r="BVB25" s="183"/>
      <c r="BVC25" s="183"/>
      <c r="BVD25" s="183"/>
      <c r="BVE25" s="183"/>
      <c r="BVF25" s="183"/>
      <c r="BVG25" s="183"/>
      <c r="BVH25" s="183"/>
      <c r="BVI25" s="183"/>
      <c r="BVJ25" s="183"/>
      <c r="BVK25" s="183"/>
      <c r="BVL25" s="183"/>
      <c r="BVM25" s="183"/>
      <c r="BVN25" s="183"/>
      <c r="BVO25" s="183"/>
      <c r="BVP25" s="183"/>
      <c r="BVQ25" s="183"/>
      <c r="BVR25" s="183"/>
      <c r="BVS25" s="183"/>
      <c r="BVT25" s="183"/>
      <c r="BVU25" s="183"/>
      <c r="BVV25" s="183"/>
      <c r="BVW25" s="183"/>
      <c r="BVX25" s="183"/>
      <c r="BVY25" s="183"/>
      <c r="BVZ25" s="183"/>
      <c r="BWA25" s="183"/>
      <c r="BWB25" s="183"/>
      <c r="BWC25" s="183"/>
      <c r="BWD25" s="183"/>
      <c r="BWE25" s="183"/>
      <c r="BWF25" s="183"/>
      <c r="BWG25" s="183"/>
      <c r="BWH25" s="183"/>
      <c r="BWI25" s="183"/>
      <c r="BWJ25" s="183"/>
      <c r="BWK25" s="183"/>
      <c r="BWL25" s="183"/>
      <c r="BWM25" s="183"/>
      <c r="BWN25" s="183"/>
      <c r="BWO25" s="183"/>
      <c r="BWP25" s="183"/>
      <c r="BWQ25" s="183"/>
      <c r="BWR25" s="183"/>
      <c r="BWS25" s="183"/>
      <c r="BWT25" s="183"/>
      <c r="BWU25" s="183"/>
      <c r="BWV25" s="183"/>
      <c r="BWW25" s="183"/>
      <c r="BWX25" s="183"/>
      <c r="BWY25" s="183"/>
      <c r="BWZ25" s="183"/>
      <c r="BXA25" s="183"/>
      <c r="BXB25" s="183"/>
      <c r="BXC25" s="183"/>
      <c r="BXD25" s="183"/>
      <c r="BXE25" s="183"/>
      <c r="BXF25" s="183"/>
      <c r="BXG25" s="183"/>
      <c r="BXH25" s="183"/>
      <c r="BXI25" s="183"/>
      <c r="BXJ25" s="183"/>
      <c r="BXK25" s="183"/>
      <c r="BXL25" s="183"/>
      <c r="BXM25" s="183"/>
      <c r="BXN25" s="183"/>
      <c r="BXO25" s="183"/>
      <c r="BXP25" s="183"/>
      <c r="BXQ25" s="183"/>
      <c r="BXR25" s="183"/>
      <c r="BXS25" s="183"/>
      <c r="BXT25" s="183"/>
      <c r="BXU25" s="183"/>
      <c r="BXV25" s="183"/>
      <c r="BXW25" s="183"/>
      <c r="BXX25" s="183"/>
      <c r="BXY25" s="183"/>
      <c r="BXZ25" s="183"/>
      <c r="BYA25" s="183"/>
      <c r="BYB25" s="183"/>
      <c r="BYC25" s="183"/>
      <c r="BYD25" s="183"/>
      <c r="BYE25" s="183"/>
      <c r="BYF25" s="183"/>
      <c r="BYG25" s="183"/>
      <c r="BYH25" s="183"/>
      <c r="BYI25" s="183"/>
      <c r="BYJ25" s="183"/>
      <c r="BYK25" s="183"/>
      <c r="BYL25" s="183"/>
      <c r="BYM25" s="183"/>
      <c r="BYN25" s="183"/>
      <c r="BYO25" s="183"/>
      <c r="BYP25" s="183"/>
      <c r="BYQ25" s="183"/>
      <c r="BYR25" s="183"/>
      <c r="BYS25" s="183"/>
      <c r="BYT25" s="183"/>
      <c r="BYU25" s="183"/>
      <c r="BYV25" s="183"/>
      <c r="BYW25" s="183"/>
      <c r="BYX25" s="183"/>
      <c r="BYY25" s="183"/>
      <c r="BYZ25" s="183"/>
      <c r="BZA25" s="183"/>
      <c r="BZB25" s="183"/>
      <c r="BZC25" s="183"/>
      <c r="BZD25" s="183"/>
      <c r="BZE25" s="183"/>
      <c r="BZF25" s="183"/>
      <c r="BZG25" s="183"/>
      <c r="BZH25" s="183"/>
      <c r="BZI25" s="183"/>
      <c r="BZJ25" s="183"/>
      <c r="BZK25" s="183"/>
      <c r="BZL25" s="183"/>
      <c r="BZM25" s="183"/>
      <c r="BZN25" s="183"/>
      <c r="BZO25" s="183"/>
      <c r="BZP25" s="183"/>
      <c r="BZQ25" s="183"/>
      <c r="BZR25" s="183"/>
      <c r="BZS25" s="183"/>
      <c r="BZT25" s="183"/>
      <c r="BZU25" s="183"/>
      <c r="BZV25" s="183"/>
      <c r="BZW25" s="183"/>
      <c r="BZX25" s="183"/>
      <c r="BZY25" s="183"/>
      <c r="BZZ25" s="183"/>
      <c r="CAA25" s="183"/>
      <c r="CAB25" s="183"/>
      <c r="CAC25" s="183"/>
      <c r="CAD25" s="183"/>
      <c r="CAE25" s="183"/>
      <c r="CAF25" s="183"/>
      <c r="CAG25" s="183"/>
      <c r="CAH25" s="183"/>
      <c r="CAI25" s="183"/>
      <c r="CAJ25" s="183"/>
      <c r="CAK25" s="183"/>
      <c r="CAL25" s="183"/>
      <c r="CAM25" s="183"/>
      <c r="CAN25" s="183"/>
      <c r="CAO25" s="183"/>
      <c r="CAP25" s="183"/>
      <c r="CAQ25" s="183"/>
      <c r="CAR25" s="183"/>
      <c r="CAS25" s="183"/>
      <c r="CAT25" s="183"/>
      <c r="CAU25" s="183"/>
      <c r="CAV25" s="183"/>
      <c r="CAW25" s="183"/>
      <c r="CAX25" s="183"/>
      <c r="CAY25" s="183"/>
      <c r="CAZ25" s="183"/>
      <c r="CBA25" s="183"/>
      <c r="CBB25" s="183"/>
      <c r="CBC25" s="183"/>
      <c r="CBD25" s="183"/>
      <c r="CBE25" s="183"/>
      <c r="CBF25" s="183"/>
      <c r="CBG25" s="183"/>
      <c r="CBH25" s="183"/>
      <c r="CBI25" s="183"/>
      <c r="CBJ25" s="183"/>
      <c r="CBK25" s="183"/>
      <c r="CBL25" s="183"/>
      <c r="CBM25" s="183"/>
      <c r="CBN25" s="183"/>
      <c r="CBO25" s="183"/>
      <c r="CBP25" s="183"/>
      <c r="CBQ25" s="183"/>
      <c r="CBR25" s="183"/>
      <c r="CBS25" s="183"/>
      <c r="CBT25" s="183"/>
      <c r="CBU25" s="183"/>
      <c r="CBV25" s="183"/>
      <c r="CBW25" s="183"/>
      <c r="CBX25" s="183"/>
      <c r="CBY25" s="183"/>
      <c r="CBZ25" s="183"/>
      <c r="CCA25" s="183"/>
      <c r="CCB25" s="183"/>
      <c r="CCC25" s="183"/>
      <c r="CCD25" s="183"/>
      <c r="CCE25" s="183"/>
      <c r="CCF25" s="183"/>
      <c r="CCG25" s="183"/>
      <c r="CCH25" s="183"/>
      <c r="CCI25" s="183"/>
      <c r="CCJ25" s="183"/>
      <c r="CCK25" s="183"/>
      <c r="CCL25" s="183"/>
      <c r="CCM25" s="183"/>
      <c r="CCN25" s="183"/>
      <c r="CCO25" s="183"/>
      <c r="CCP25" s="183"/>
      <c r="CCQ25" s="183"/>
      <c r="CCR25" s="183"/>
      <c r="CCS25" s="183"/>
      <c r="CCT25" s="183"/>
      <c r="CCU25" s="183"/>
      <c r="CCV25" s="183"/>
      <c r="CCW25" s="183"/>
      <c r="CCX25" s="183"/>
      <c r="CCY25" s="183"/>
      <c r="CCZ25" s="183"/>
      <c r="CDA25" s="183"/>
      <c r="CDB25" s="183"/>
      <c r="CDC25" s="183"/>
      <c r="CDD25" s="183"/>
      <c r="CDE25" s="183"/>
      <c r="CDF25" s="183"/>
      <c r="CDG25" s="183"/>
      <c r="CDH25" s="183"/>
      <c r="CDI25" s="183"/>
      <c r="CDJ25" s="183"/>
      <c r="CDK25" s="183"/>
      <c r="CDL25" s="183"/>
      <c r="CDM25" s="183"/>
      <c r="CDN25" s="183"/>
      <c r="CDO25" s="183"/>
      <c r="CDP25" s="183"/>
      <c r="CDQ25" s="183"/>
      <c r="CDR25" s="183"/>
      <c r="CDS25" s="183"/>
      <c r="CDT25" s="183"/>
      <c r="CDU25" s="183"/>
      <c r="CDV25" s="183"/>
      <c r="CDW25" s="183"/>
      <c r="CDX25" s="183"/>
      <c r="CDY25" s="183"/>
      <c r="CDZ25" s="183"/>
      <c r="CEA25" s="183"/>
      <c r="CEB25" s="183"/>
      <c r="CEC25" s="183"/>
      <c r="CED25" s="183"/>
      <c r="CEE25" s="183"/>
      <c r="CEF25" s="183"/>
      <c r="CEG25" s="183"/>
      <c r="CEH25" s="183"/>
      <c r="CEI25" s="183"/>
      <c r="CEJ25" s="183"/>
      <c r="CEK25" s="183"/>
      <c r="CEL25" s="183"/>
      <c r="CEM25" s="183"/>
      <c r="CEN25" s="183"/>
      <c r="CEO25" s="183"/>
      <c r="CEP25" s="183"/>
      <c r="CEQ25" s="183"/>
      <c r="CER25" s="183"/>
      <c r="CES25" s="183"/>
      <c r="CET25" s="183"/>
      <c r="CEU25" s="183"/>
      <c r="CEV25" s="183"/>
      <c r="CEW25" s="183"/>
      <c r="CEX25" s="183"/>
      <c r="CEY25" s="183"/>
      <c r="CEZ25" s="183"/>
      <c r="CFA25" s="183"/>
      <c r="CFB25" s="183"/>
      <c r="CFC25" s="183"/>
      <c r="CFD25" s="183"/>
      <c r="CFE25" s="183"/>
      <c r="CFF25" s="183"/>
      <c r="CFG25" s="183"/>
      <c r="CFH25" s="183"/>
      <c r="CFI25" s="183"/>
      <c r="CFJ25" s="183"/>
      <c r="CFK25" s="183"/>
      <c r="CFL25" s="183"/>
      <c r="CFM25" s="183"/>
      <c r="CFN25" s="183"/>
      <c r="CFO25" s="183"/>
      <c r="CFP25" s="183"/>
      <c r="CFQ25" s="183"/>
      <c r="CFR25" s="183"/>
      <c r="CFS25" s="183"/>
      <c r="CFT25" s="183"/>
      <c r="CFU25" s="183"/>
      <c r="CFV25" s="183"/>
      <c r="CFW25" s="183"/>
      <c r="CFX25" s="183"/>
      <c r="CFY25" s="183"/>
      <c r="CFZ25" s="183"/>
      <c r="CGA25" s="183"/>
      <c r="CGB25" s="183"/>
      <c r="CGC25" s="183"/>
      <c r="CGD25" s="183"/>
      <c r="CGE25" s="183"/>
      <c r="CGF25" s="183"/>
      <c r="CGG25" s="183"/>
      <c r="CGH25" s="183"/>
      <c r="CGI25" s="183"/>
      <c r="CGJ25" s="183"/>
      <c r="CGK25" s="183"/>
      <c r="CGL25" s="183"/>
      <c r="CGM25" s="183"/>
      <c r="CGN25" s="183"/>
      <c r="CGO25" s="183"/>
      <c r="CGP25" s="183"/>
      <c r="CGQ25" s="183"/>
      <c r="CGR25" s="183"/>
      <c r="CGS25" s="183"/>
      <c r="CGT25" s="183"/>
      <c r="CGU25" s="183"/>
      <c r="CGV25" s="183"/>
      <c r="CGW25" s="183"/>
      <c r="CGX25" s="183"/>
      <c r="CGY25" s="183"/>
      <c r="CGZ25" s="183"/>
      <c r="CHA25" s="183"/>
      <c r="CHB25" s="183"/>
      <c r="CHC25" s="183"/>
      <c r="CHD25" s="183"/>
      <c r="CHE25" s="183"/>
      <c r="CHF25" s="183"/>
      <c r="CHG25" s="183"/>
      <c r="CHH25" s="183"/>
      <c r="CHI25" s="183"/>
      <c r="CHJ25" s="183"/>
      <c r="CHK25" s="183"/>
      <c r="CHL25" s="183"/>
      <c r="CHM25" s="183"/>
      <c r="CHN25" s="183"/>
      <c r="CHO25" s="183"/>
    </row>
    <row r="26" spans="1:2251">
      <c r="A26" s="80">
        <f t="shared" si="1"/>
        <v>45555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04"/>
      <c r="P26" s="205">
        <f t="shared" si="0"/>
        <v>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3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3"/>
      <c r="XV26" s="183"/>
      <c r="XW26" s="183"/>
      <c r="XX26" s="183"/>
      <c r="XY26" s="183"/>
      <c r="XZ26" s="183"/>
      <c r="YA26" s="183"/>
      <c r="YB26" s="183"/>
      <c r="YC26" s="183"/>
      <c r="YD26" s="183"/>
      <c r="YE26" s="183"/>
      <c r="YF26" s="183"/>
      <c r="YG26" s="183"/>
      <c r="YH26" s="183"/>
      <c r="YI26" s="183"/>
      <c r="YJ26" s="183"/>
      <c r="YK26" s="183"/>
      <c r="YL26" s="183"/>
      <c r="YM26" s="183"/>
      <c r="YN26" s="183"/>
      <c r="YO26" s="183"/>
      <c r="YP26" s="183"/>
      <c r="YQ26" s="183"/>
      <c r="YR26" s="183"/>
      <c r="YS26" s="183"/>
      <c r="YT26" s="183"/>
      <c r="YU26" s="183"/>
      <c r="YV26" s="183"/>
      <c r="YW26" s="183"/>
      <c r="YX26" s="183"/>
      <c r="YY26" s="183"/>
      <c r="YZ26" s="183"/>
      <c r="ZA26" s="183"/>
      <c r="ZB26" s="183"/>
      <c r="ZC26" s="183"/>
      <c r="ZD26" s="183"/>
      <c r="ZE26" s="183"/>
      <c r="ZF26" s="183"/>
      <c r="ZG26" s="183"/>
      <c r="ZH26" s="183"/>
      <c r="ZI26" s="183"/>
      <c r="ZJ26" s="183"/>
      <c r="ZK26" s="183"/>
      <c r="ZL26" s="183"/>
      <c r="ZM26" s="183"/>
      <c r="ZN26" s="183"/>
      <c r="ZO26" s="183"/>
      <c r="ZP26" s="183"/>
      <c r="ZQ26" s="183"/>
      <c r="ZR26" s="183"/>
      <c r="ZS26" s="183"/>
      <c r="ZT26" s="183"/>
      <c r="ZU26" s="183"/>
      <c r="ZV26" s="183"/>
      <c r="ZW26" s="183"/>
      <c r="ZX26" s="183"/>
      <c r="ZY26" s="183"/>
      <c r="ZZ26" s="183"/>
      <c r="AAA26" s="183"/>
      <c r="AAB26" s="183"/>
      <c r="AAC26" s="183"/>
      <c r="AAD26" s="183"/>
      <c r="AAE26" s="183"/>
      <c r="AAF26" s="183"/>
      <c r="AAG26" s="183"/>
      <c r="AAH26" s="183"/>
      <c r="AAI26" s="183"/>
      <c r="AAJ26" s="183"/>
      <c r="AAK26" s="183"/>
      <c r="AAL26" s="183"/>
      <c r="AAM26" s="183"/>
      <c r="AAN26" s="183"/>
      <c r="AAO26" s="183"/>
      <c r="AAP26" s="183"/>
      <c r="AAQ26" s="183"/>
      <c r="AAR26" s="183"/>
      <c r="AAS26" s="183"/>
      <c r="AAT26" s="183"/>
      <c r="AAU26" s="183"/>
      <c r="AAV26" s="183"/>
      <c r="AAW26" s="183"/>
      <c r="AAX26" s="183"/>
      <c r="AAY26" s="183"/>
      <c r="AAZ26" s="183"/>
      <c r="ABA26" s="183"/>
      <c r="ABB26" s="183"/>
      <c r="ABC26" s="183"/>
      <c r="ABD26" s="183"/>
      <c r="ABE26" s="183"/>
      <c r="ABF26" s="183"/>
      <c r="ABG26" s="183"/>
      <c r="ABH26" s="183"/>
      <c r="ABI26" s="183"/>
      <c r="ABJ26" s="183"/>
      <c r="ABK26" s="183"/>
      <c r="ABL26" s="183"/>
      <c r="ABM26" s="183"/>
      <c r="ABN26" s="183"/>
      <c r="ABO26" s="183"/>
      <c r="ABP26" s="183"/>
      <c r="ABQ26" s="183"/>
      <c r="ABR26" s="183"/>
      <c r="ABS26" s="183"/>
      <c r="ABT26" s="183"/>
      <c r="ABU26" s="183"/>
      <c r="ABV26" s="183"/>
      <c r="ABW26" s="183"/>
      <c r="ABX26" s="183"/>
      <c r="ABY26" s="183"/>
      <c r="ABZ26" s="183"/>
      <c r="ACA26" s="183"/>
      <c r="ACB26" s="183"/>
      <c r="ACC26" s="183"/>
      <c r="ACD26" s="183"/>
      <c r="ACE26" s="183"/>
      <c r="ACF26" s="183"/>
      <c r="ACG26" s="183"/>
      <c r="ACH26" s="183"/>
      <c r="ACI26" s="183"/>
      <c r="ACJ26" s="183"/>
      <c r="ACK26" s="183"/>
      <c r="ACL26" s="183"/>
      <c r="ACM26" s="183"/>
      <c r="ACN26" s="183"/>
      <c r="ACO26" s="183"/>
      <c r="ACP26" s="183"/>
      <c r="ACQ26" s="183"/>
      <c r="ACR26" s="183"/>
      <c r="ACS26" s="183"/>
      <c r="ACT26" s="183"/>
      <c r="ACU26" s="183"/>
      <c r="ACV26" s="183"/>
      <c r="ACW26" s="183"/>
      <c r="ACX26" s="183"/>
      <c r="ACY26" s="183"/>
      <c r="ACZ26" s="183"/>
      <c r="ADA26" s="183"/>
      <c r="ADB26" s="183"/>
      <c r="ADC26" s="183"/>
      <c r="ADD26" s="183"/>
      <c r="ADE26" s="183"/>
      <c r="ADF26" s="183"/>
      <c r="ADG26" s="183"/>
      <c r="ADH26" s="183"/>
      <c r="ADI26" s="183"/>
      <c r="ADJ26" s="183"/>
      <c r="ADK26" s="183"/>
      <c r="ADL26" s="183"/>
      <c r="ADM26" s="183"/>
      <c r="ADN26" s="183"/>
      <c r="ADO26" s="183"/>
      <c r="ADP26" s="183"/>
      <c r="ADQ26" s="183"/>
      <c r="ADR26" s="183"/>
      <c r="ADS26" s="183"/>
      <c r="ADT26" s="183"/>
      <c r="ADU26" s="183"/>
      <c r="ADV26" s="183"/>
      <c r="ADW26" s="183"/>
      <c r="ADX26" s="183"/>
      <c r="ADY26" s="183"/>
      <c r="ADZ26" s="183"/>
      <c r="AEA26" s="183"/>
      <c r="AEB26" s="183"/>
      <c r="AEC26" s="183"/>
      <c r="AED26" s="183"/>
      <c r="AEE26" s="183"/>
      <c r="AEF26" s="183"/>
      <c r="AEG26" s="183"/>
      <c r="AEH26" s="183"/>
      <c r="AEI26" s="183"/>
      <c r="AEJ26" s="183"/>
      <c r="AEK26" s="183"/>
      <c r="AEL26" s="183"/>
      <c r="AEM26" s="183"/>
      <c r="AEN26" s="183"/>
      <c r="AEO26" s="183"/>
      <c r="AEP26" s="183"/>
      <c r="AEQ26" s="183"/>
      <c r="AER26" s="183"/>
      <c r="AES26" s="183"/>
      <c r="AET26" s="183"/>
      <c r="AEU26" s="183"/>
      <c r="AEV26" s="183"/>
      <c r="AEW26" s="183"/>
      <c r="AEX26" s="183"/>
      <c r="AEY26" s="183"/>
      <c r="AEZ26" s="183"/>
      <c r="AFA26" s="183"/>
      <c r="AFB26" s="183"/>
      <c r="AFC26" s="183"/>
      <c r="AFD26" s="183"/>
      <c r="AFE26" s="183"/>
      <c r="AFF26" s="183"/>
      <c r="AFG26" s="183"/>
      <c r="AFH26" s="183"/>
      <c r="AFI26" s="183"/>
      <c r="AFJ26" s="183"/>
      <c r="AFK26" s="183"/>
      <c r="AFL26" s="183"/>
      <c r="AFM26" s="183"/>
      <c r="AFN26" s="183"/>
      <c r="AFO26" s="183"/>
      <c r="AFP26" s="183"/>
      <c r="AFQ26" s="183"/>
      <c r="AFR26" s="183"/>
      <c r="AFS26" s="183"/>
      <c r="AFT26" s="183"/>
      <c r="AFU26" s="183"/>
      <c r="AFV26" s="183"/>
      <c r="AFW26" s="183"/>
      <c r="AFX26" s="183"/>
      <c r="AFY26" s="183"/>
      <c r="AFZ26" s="183"/>
      <c r="AGA26" s="183"/>
      <c r="AGB26" s="183"/>
      <c r="AGC26" s="183"/>
      <c r="AGD26" s="183"/>
      <c r="AGE26" s="183"/>
      <c r="AGF26" s="183"/>
      <c r="AGG26" s="183"/>
      <c r="AGH26" s="183"/>
      <c r="AGI26" s="183"/>
      <c r="AGJ26" s="183"/>
      <c r="AGK26" s="183"/>
      <c r="AGL26" s="183"/>
      <c r="AGM26" s="183"/>
      <c r="AGN26" s="183"/>
      <c r="AGO26" s="183"/>
      <c r="AGP26" s="183"/>
      <c r="AGQ26" s="183"/>
      <c r="AGR26" s="183"/>
      <c r="AGS26" s="183"/>
      <c r="AGT26" s="183"/>
      <c r="AGU26" s="183"/>
      <c r="AGV26" s="183"/>
      <c r="AGW26" s="183"/>
      <c r="AGX26" s="183"/>
      <c r="AGY26" s="183"/>
      <c r="AGZ26" s="183"/>
      <c r="AHA26" s="183"/>
      <c r="AHB26" s="183"/>
      <c r="AHC26" s="183"/>
      <c r="AHD26" s="183"/>
      <c r="AHE26" s="183"/>
      <c r="AHF26" s="183"/>
      <c r="AHG26" s="183"/>
      <c r="AHH26" s="183"/>
      <c r="AHI26" s="183"/>
      <c r="AHJ26" s="183"/>
      <c r="AHK26" s="183"/>
      <c r="AHL26" s="183"/>
      <c r="AHM26" s="183"/>
      <c r="AHN26" s="183"/>
      <c r="AHO26" s="183"/>
      <c r="AHP26" s="183"/>
      <c r="AHQ26" s="183"/>
      <c r="AHR26" s="183"/>
      <c r="AHS26" s="183"/>
      <c r="AHT26" s="183"/>
      <c r="AHU26" s="183"/>
      <c r="AHV26" s="183"/>
      <c r="AHW26" s="183"/>
      <c r="AHX26" s="183"/>
      <c r="AHY26" s="183"/>
      <c r="AHZ26" s="183"/>
      <c r="AIA26" s="183"/>
      <c r="AIB26" s="183"/>
      <c r="AIC26" s="183"/>
      <c r="AID26" s="183"/>
      <c r="AIE26" s="183"/>
      <c r="AIF26" s="183"/>
      <c r="AIG26" s="183"/>
      <c r="AIH26" s="183"/>
      <c r="AII26" s="183"/>
      <c r="AIJ26" s="183"/>
      <c r="AIK26" s="183"/>
      <c r="AIL26" s="183"/>
      <c r="AIM26" s="183"/>
      <c r="AIN26" s="183"/>
      <c r="AIO26" s="183"/>
      <c r="AIP26" s="183"/>
      <c r="AIQ26" s="183"/>
      <c r="AIR26" s="183"/>
      <c r="AIS26" s="183"/>
      <c r="AIT26" s="183"/>
      <c r="AIU26" s="183"/>
      <c r="AIV26" s="183"/>
      <c r="AIW26" s="183"/>
      <c r="AIX26" s="183"/>
      <c r="AIY26" s="183"/>
      <c r="AIZ26" s="183"/>
      <c r="AJA26" s="183"/>
      <c r="AJB26" s="183"/>
      <c r="AJC26" s="183"/>
      <c r="AJD26" s="183"/>
      <c r="AJE26" s="183"/>
      <c r="AJF26" s="183"/>
      <c r="AJG26" s="183"/>
      <c r="AJH26" s="183"/>
      <c r="AJI26" s="183"/>
      <c r="AJJ26" s="183"/>
      <c r="AJK26" s="183"/>
      <c r="AJL26" s="183"/>
      <c r="AJM26" s="183"/>
      <c r="AJN26" s="183"/>
      <c r="AJO26" s="183"/>
      <c r="AJP26" s="183"/>
      <c r="AJQ26" s="183"/>
      <c r="AJR26" s="183"/>
      <c r="AJS26" s="183"/>
      <c r="AJT26" s="183"/>
      <c r="AJU26" s="183"/>
      <c r="AJV26" s="183"/>
      <c r="AJW26" s="183"/>
      <c r="AJX26" s="183"/>
      <c r="AJY26" s="183"/>
      <c r="AJZ26" s="183"/>
      <c r="AKA26" s="183"/>
      <c r="AKB26" s="183"/>
      <c r="AKC26" s="183"/>
      <c r="AKD26" s="183"/>
      <c r="AKE26" s="183"/>
      <c r="AKF26" s="183"/>
      <c r="AKG26" s="183"/>
      <c r="AKH26" s="183"/>
      <c r="AKI26" s="183"/>
      <c r="AKJ26" s="183"/>
      <c r="AKK26" s="183"/>
      <c r="AKL26" s="183"/>
      <c r="AKM26" s="183"/>
      <c r="AKN26" s="183"/>
      <c r="AKO26" s="183"/>
      <c r="AKP26" s="183"/>
      <c r="AKQ26" s="183"/>
      <c r="AKR26" s="183"/>
      <c r="AKS26" s="183"/>
      <c r="AKT26" s="183"/>
      <c r="AKU26" s="183"/>
      <c r="AKV26" s="183"/>
      <c r="AKW26" s="183"/>
      <c r="AKX26" s="183"/>
      <c r="AKY26" s="183"/>
      <c r="AKZ26" s="183"/>
      <c r="ALA26" s="183"/>
      <c r="ALB26" s="183"/>
      <c r="ALC26" s="183"/>
      <c r="ALD26" s="183"/>
      <c r="ALE26" s="183"/>
      <c r="ALF26" s="183"/>
      <c r="ALG26" s="183"/>
      <c r="ALH26" s="183"/>
      <c r="ALI26" s="183"/>
      <c r="ALJ26" s="183"/>
      <c r="ALK26" s="183"/>
      <c r="ALL26" s="183"/>
      <c r="ALM26" s="183"/>
      <c r="ALN26" s="183"/>
      <c r="ALO26" s="183"/>
      <c r="ALP26" s="183"/>
      <c r="ALQ26" s="183"/>
      <c r="ALR26" s="183"/>
      <c r="ALS26" s="183"/>
      <c r="ALT26" s="183"/>
      <c r="ALU26" s="183"/>
      <c r="ALV26" s="183"/>
      <c r="ALW26" s="183"/>
      <c r="ALX26" s="183"/>
      <c r="ALY26" s="183"/>
      <c r="ALZ26" s="183"/>
      <c r="AMA26" s="183"/>
      <c r="AMB26" s="183"/>
      <c r="AMC26" s="183"/>
      <c r="AMD26" s="183"/>
      <c r="AME26" s="183"/>
      <c r="AMF26" s="183"/>
      <c r="AMG26" s="183"/>
      <c r="AMH26" s="183"/>
      <c r="AMI26" s="183"/>
      <c r="AMJ26" s="183"/>
      <c r="AMK26" s="183"/>
      <c r="AML26" s="183"/>
      <c r="AMM26" s="183"/>
      <c r="AMN26" s="183"/>
      <c r="AMO26" s="183"/>
      <c r="AMP26" s="183"/>
      <c r="AMQ26" s="183"/>
      <c r="AMR26" s="183"/>
      <c r="AMS26" s="183"/>
      <c r="AMT26" s="183"/>
      <c r="AMU26" s="183"/>
      <c r="AMV26" s="183"/>
      <c r="AMW26" s="183"/>
      <c r="AMX26" s="183"/>
      <c r="AMY26" s="183"/>
      <c r="AMZ26" s="183"/>
      <c r="ANA26" s="183"/>
      <c r="ANB26" s="183"/>
      <c r="ANC26" s="183"/>
      <c r="AND26" s="183"/>
      <c r="ANE26" s="183"/>
      <c r="ANF26" s="183"/>
      <c r="ANG26" s="183"/>
      <c r="ANH26" s="183"/>
      <c r="ANI26" s="183"/>
      <c r="ANJ26" s="183"/>
      <c r="ANK26" s="183"/>
      <c r="ANL26" s="183"/>
      <c r="ANM26" s="183"/>
      <c r="ANN26" s="183"/>
      <c r="ANO26" s="183"/>
      <c r="ANP26" s="183"/>
      <c r="ANQ26" s="183"/>
      <c r="ANR26" s="183"/>
      <c r="ANS26" s="183"/>
      <c r="ANT26" s="183"/>
      <c r="ANU26" s="183"/>
      <c r="ANV26" s="183"/>
      <c r="ANW26" s="183"/>
      <c r="ANX26" s="183"/>
      <c r="ANY26" s="183"/>
      <c r="ANZ26" s="183"/>
      <c r="AOA26" s="183"/>
      <c r="AOB26" s="183"/>
      <c r="AOC26" s="183"/>
      <c r="AOD26" s="183"/>
      <c r="AOE26" s="183"/>
      <c r="AOF26" s="183"/>
      <c r="AOG26" s="183"/>
      <c r="AOH26" s="183"/>
      <c r="AOI26" s="183"/>
      <c r="AOJ26" s="183"/>
      <c r="AOK26" s="183"/>
      <c r="AOL26" s="183"/>
      <c r="AOM26" s="183"/>
      <c r="AON26" s="183"/>
      <c r="AOO26" s="183"/>
      <c r="AOP26" s="183"/>
      <c r="AOQ26" s="183"/>
      <c r="AOR26" s="183"/>
      <c r="AOS26" s="183"/>
      <c r="AOT26" s="183"/>
      <c r="AOU26" s="183"/>
      <c r="AOV26" s="183"/>
      <c r="AOW26" s="183"/>
      <c r="AOX26" s="183"/>
      <c r="AOY26" s="183"/>
      <c r="AOZ26" s="183"/>
      <c r="APA26" s="183"/>
      <c r="APB26" s="183"/>
      <c r="APC26" s="183"/>
      <c r="APD26" s="183"/>
      <c r="APE26" s="183"/>
      <c r="APF26" s="183"/>
      <c r="APG26" s="183"/>
      <c r="APH26" s="183"/>
      <c r="API26" s="183"/>
      <c r="APJ26" s="183"/>
      <c r="APK26" s="183"/>
      <c r="APL26" s="183"/>
      <c r="APM26" s="183"/>
      <c r="APN26" s="183"/>
      <c r="APO26" s="183"/>
      <c r="APP26" s="183"/>
      <c r="APQ26" s="183"/>
      <c r="APR26" s="183"/>
      <c r="APS26" s="183"/>
      <c r="APT26" s="183"/>
      <c r="APU26" s="183"/>
      <c r="APV26" s="183"/>
      <c r="APW26" s="183"/>
      <c r="APX26" s="183"/>
      <c r="APY26" s="183"/>
      <c r="APZ26" s="183"/>
      <c r="AQA26" s="183"/>
      <c r="AQB26" s="183"/>
      <c r="AQC26" s="183"/>
      <c r="AQD26" s="183"/>
      <c r="AQE26" s="183"/>
      <c r="AQF26" s="183"/>
      <c r="AQG26" s="183"/>
      <c r="AQH26" s="183"/>
      <c r="AQI26" s="183"/>
      <c r="AQJ26" s="183"/>
      <c r="AQK26" s="183"/>
      <c r="AQL26" s="183"/>
      <c r="AQM26" s="183"/>
      <c r="AQN26" s="183"/>
      <c r="AQO26" s="183"/>
      <c r="AQP26" s="183"/>
      <c r="AQQ26" s="183"/>
      <c r="AQR26" s="183"/>
      <c r="AQS26" s="183"/>
      <c r="AQT26" s="183"/>
      <c r="AQU26" s="183"/>
      <c r="AQV26" s="183"/>
      <c r="AQW26" s="183"/>
      <c r="AQX26" s="183"/>
      <c r="AQY26" s="183"/>
      <c r="AQZ26" s="183"/>
      <c r="ARA26" s="183"/>
      <c r="ARB26" s="183"/>
      <c r="ARC26" s="183"/>
      <c r="ARD26" s="183"/>
      <c r="ARE26" s="183"/>
      <c r="ARF26" s="183"/>
      <c r="ARG26" s="183"/>
      <c r="ARH26" s="183"/>
      <c r="ARI26" s="183"/>
      <c r="ARJ26" s="183"/>
      <c r="ARK26" s="183"/>
      <c r="ARL26" s="183"/>
      <c r="ARM26" s="183"/>
      <c r="ARN26" s="183"/>
      <c r="ARO26" s="183"/>
      <c r="ARP26" s="183"/>
      <c r="ARQ26" s="183"/>
      <c r="ARR26" s="183"/>
      <c r="ARS26" s="183"/>
      <c r="ART26" s="183"/>
      <c r="ARU26" s="183"/>
      <c r="ARV26" s="183"/>
      <c r="ARW26" s="183"/>
      <c r="ARX26" s="183"/>
      <c r="ARY26" s="183"/>
      <c r="ARZ26" s="183"/>
      <c r="ASA26" s="183"/>
      <c r="ASB26" s="183"/>
      <c r="ASC26" s="183"/>
      <c r="ASD26" s="183"/>
      <c r="ASE26" s="183"/>
      <c r="ASF26" s="183"/>
      <c r="ASG26" s="183"/>
      <c r="ASH26" s="183"/>
      <c r="ASI26" s="183"/>
      <c r="ASJ26" s="183"/>
      <c r="ASK26" s="183"/>
      <c r="ASL26" s="183"/>
      <c r="ASM26" s="183"/>
      <c r="ASN26" s="183"/>
      <c r="ASO26" s="183"/>
      <c r="ASP26" s="183"/>
      <c r="ASQ26" s="183"/>
      <c r="ASR26" s="183"/>
      <c r="ASS26" s="183"/>
      <c r="AST26" s="183"/>
      <c r="ASU26" s="183"/>
      <c r="ASV26" s="183"/>
      <c r="ASW26" s="183"/>
      <c r="ASX26" s="183"/>
      <c r="ASY26" s="183"/>
      <c r="ASZ26" s="183"/>
      <c r="ATA26" s="183"/>
      <c r="ATB26" s="183"/>
      <c r="ATC26" s="183"/>
      <c r="ATD26" s="183"/>
      <c r="ATE26" s="183"/>
      <c r="ATF26" s="183"/>
      <c r="ATG26" s="183"/>
      <c r="ATH26" s="183"/>
      <c r="ATI26" s="183"/>
      <c r="ATJ26" s="183"/>
      <c r="ATK26" s="183"/>
      <c r="ATL26" s="183"/>
      <c r="ATM26" s="183"/>
      <c r="ATN26" s="183"/>
      <c r="ATO26" s="183"/>
      <c r="ATP26" s="183"/>
      <c r="ATQ26" s="183"/>
      <c r="ATR26" s="183"/>
      <c r="ATS26" s="183"/>
      <c r="ATT26" s="183"/>
      <c r="ATU26" s="183"/>
      <c r="ATV26" s="183"/>
      <c r="ATW26" s="183"/>
      <c r="ATX26" s="183"/>
      <c r="ATY26" s="183"/>
      <c r="ATZ26" s="183"/>
      <c r="AUA26" s="183"/>
      <c r="AUB26" s="183"/>
      <c r="AUC26" s="183"/>
      <c r="AUD26" s="183"/>
      <c r="AUE26" s="183"/>
      <c r="AUF26" s="183"/>
      <c r="AUG26" s="183"/>
      <c r="AUH26" s="183"/>
      <c r="AUI26" s="183"/>
      <c r="AUJ26" s="183"/>
      <c r="AUK26" s="183"/>
      <c r="AUL26" s="183"/>
      <c r="AUM26" s="183"/>
      <c r="AUN26" s="183"/>
      <c r="AUO26" s="183"/>
      <c r="AUP26" s="183"/>
      <c r="AUQ26" s="183"/>
      <c r="AUR26" s="183"/>
      <c r="AUS26" s="183"/>
      <c r="AUT26" s="183"/>
      <c r="AUU26" s="183"/>
      <c r="AUV26" s="183"/>
      <c r="AUW26" s="183"/>
      <c r="AUX26" s="183"/>
      <c r="AUY26" s="183"/>
      <c r="AUZ26" s="183"/>
      <c r="AVA26" s="183"/>
      <c r="AVB26" s="183"/>
      <c r="AVC26" s="183"/>
      <c r="AVD26" s="183"/>
      <c r="AVE26" s="183"/>
      <c r="AVF26" s="183"/>
      <c r="AVG26" s="183"/>
      <c r="AVH26" s="183"/>
      <c r="AVI26" s="183"/>
      <c r="AVJ26" s="183"/>
      <c r="AVK26" s="183"/>
      <c r="AVL26" s="183"/>
      <c r="AVM26" s="183"/>
      <c r="AVN26" s="183"/>
      <c r="AVO26" s="183"/>
      <c r="AVP26" s="183"/>
      <c r="AVQ26" s="183"/>
      <c r="AVR26" s="183"/>
      <c r="AVS26" s="183"/>
      <c r="AVT26" s="183"/>
      <c r="AVU26" s="183"/>
      <c r="AVV26" s="183"/>
      <c r="AVW26" s="183"/>
      <c r="AVX26" s="183"/>
      <c r="AVY26" s="183"/>
      <c r="AVZ26" s="183"/>
      <c r="AWA26" s="183"/>
      <c r="AWB26" s="183"/>
      <c r="AWC26" s="183"/>
      <c r="AWD26" s="183"/>
      <c r="AWE26" s="183"/>
      <c r="AWF26" s="183"/>
      <c r="AWG26" s="183"/>
      <c r="AWH26" s="183"/>
      <c r="AWI26" s="183"/>
      <c r="AWJ26" s="183"/>
      <c r="AWK26" s="183"/>
      <c r="AWL26" s="183"/>
      <c r="AWM26" s="183"/>
      <c r="AWN26" s="183"/>
      <c r="AWO26" s="183"/>
      <c r="AWP26" s="183"/>
      <c r="AWQ26" s="183"/>
      <c r="AWR26" s="183"/>
      <c r="AWS26" s="183"/>
      <c r="AWT26" s="183"/>
      <c r="AWU26" s="183"/>
      <c r="AWV26" s="183"/>
      <c r="AWW26" s="183"/>
      <c r="AWX26" s="183"/>
      <c r="AWY26" s="183"/>
      <c r="AWZ26" s="183"/>
      <c r="AXA26" s="183"/>
      <c r="AXB26" s="183"/>
      <c r="AXC26" s="183"/>
      <c r="AXD26" s="183"/>
      <c r="AXE26" s="183"/>
      <c r="AXF26" s="183"/>
      <c r="AXG26" s="183"/>
      <c r="AXH26" s="183"/>
      <c r="AXI26" s="183"/>
      <c r="AXJ26" s="183"/>
      <c r="AXK26" s="183"/>
      <c r="AXL26" s="183"/>
      <c r="AXM26" s="183"/>
      <c r="AXN26" s="183"/>
      <c r="AXO26" s="183"/>
      <c r="AXP26" s="183"/>
      <c r="AXQ26" s="183"/>
      <c r="AXR26" s="183"/>
      <c r="AXS26" s="183"/>
      <c r="AXT26" s="183"/>
      <c r="AXU26" s="183"/>
      <c r="AXV26" s="183"/>
      <c r="AXW26" s="183"/>
      <c r="AXX26" s="183"/>
      <c r="AXY26" s="183"/>
      <c r="AXZ26" s="183"/>
      <c r="AYA26" s="183"/>
      <c r="AYB26" s="183"/>
      <c r="AYC26" s="183"/>
      <c r="AYD26" s="183"/>
      <c r="AYE26" s="183"/>
      <c r="AYF26" s="183"/>
      <c r="AYG26" s="183"/>
      <c r="AYH26" s="183"/>
      <c r="AYI26" s="183"/>
      <c r="AYJ26" s="183"/>
      <c r="AYK26" s="183"/>
      <c r="AYL26" s="183"/>
      <c r="AYM26" s="183"/>
      <c r="AYN26" s="183"/>
      <c r="AYO26" s="183"/>
      <c r="AYP26" s="183"/>
      <c r="AYQ26" s="183"/>
      <c r="AYR26" s="183"/>
      <c r="AYS26" s="183"/>
      <c r="AYT26" s="183"/>
      <c r="AYU26" s="183"/>
      <c r="AYV26" s="183"/>
      <c r="AYW26" s="183"/>
      <c r="AYX26" s="183"/>
      <c r="AYY26" s="183"/>
      <c r="AYZ26" s="183"/>
      <c r="AZA26" s="183"/>
      <c r="AZB26" s="183"/>
      <c r="AZC26" s="183"/>
      <c r="AZD26" s="183"/>
      <c r="AZE26" s="183"/>
      <c r="AZF26" s="183"/>
      <c r="AZG26" s="183"/>
      <c r="AZH26" s="183"/>
      <c r="AZI26" s="183"/>
      <c r="AZJ26" s="183"/>
      <c r="AZK26" s="183"/>
      <c r="AZL26" s="183"/>
      <c r="AZM26" s="183"/>
      <c r="AZN26" s="183"/>
      <c r="AZO26" s="183"/>
      <c r="AZP26" s="183"/>
      <c r="AZQ26" s="183"/>
      <c r="AZR26" s="183"/>
      <c r="AZS26" s="183"/>
      <c r="AZT26" s="183"/>
      <c r="AZU26" s="183"/>
      <c r="AZV26" s="183"/>
      <c r="AZW26" s="183"/>
      <c r="AZX26" s="183"/>
      <c r="AZY26" s="183"/>
      <c r="AZZ26" s="183"/>
      <c r="BAA26" s="183"/>
      <c r="BAB26" s="183"/>
      <c r="BAC26" s="183"/>
      <c r="BAD26" s="183"/>
      <c r="BAE26" s="183"/>
      <c r="BAF26" s="183"/>
      <c r="BAG26" s="183"/>
      <c r="BAH26" s="183"/>
      <c r="BAI26" s="183"/>
      <c r="BAJ26" s="183"/>
      <c r="BAK26" s="183"/>
      <c r="BAL26" s="183"/>
      <c r="BAM26" s="183"/>
      <c r="BAN26" s="183"/>
      <c r="BAO26" s="183"/>
      <c r="BAP26" s="183"/>
      <c r="BAQ26" s="183"/>
      <c r="BAR26" s="183"/>
      <c r="BAS26" s="183"/>
      <c r="BAT26" s="183"/>
      <c r="BAU26" s="183"/>
      <c r="BAV26" s="183"/>
      <c r="BAW26" s="183"/>
      <c r="BAX26" s="183"/>
      <c r="BAY26" s="183"/>
      <c r="BAZ26" s="183"/>
      <c r="BBA26" s="183"/>
      <c r="BBB26" s="183"/>
      <c r="BBC26" s="183"/>
      <c r="BBD26" s="183"/>
      <c r="BBE26" s="183"/>
      <c r="BBF26" s="183"/>
      <c r="BBG26" s="183"/>
      <c r="BBH26" s="183"/>
      <c r="BBI26" s="183"/>
      <c r="BBJ26" s="183"/>
      <c r="BBK26" s="183"/>
      <c r="BBL26" s="183"/>
      <c r="BBM26" s="183"/>
      <c r="BBN26" s="183"/>
      <c r="BBO26" s="183"/>
      <c r="BBP26" s="183"/>
      <c r="BBQ26" s="183"/>
      <c r="BBR26" s="183"/>
      <c r="BBS26" s="183"/>
      <c r="BBT26" s="183"/>
      <c r="BBU26" s="183"/>
      <c r="BBV26" s="183"/>
      <c r="BBW26" s="183"/>
      <c r="BBX26" s="183"/>
      <c r="BBY26" s="183"/>
      <c r="BBZ26" s="183"/>
      <c r="BCA26" s="183"/>
      <c r="BCB26" s="183"/>
      <c r="BCC26" s="183"/>
      <c r="BCD26" s="183"/>
      <c r="BCE26" s="183"/>
      <c r="BCF26" s="183"/>
      <c r="BCG26" s="183"/>
      <c r="BCH26" s="183"/>
      <c r="BCI26" s="183"/>
      <c r="BCJ26" s="183"/>
      <c r="BCK26" s="183"/>
      <c r="BCL26" s="183"/>
      <c r="BCM26" s="183"/>
      <c r="BCN26" s="183"/>
      <c r="BCO26" s="183"/>
      <c r="BCP26" s="183"/>
      <c r="BCQ26" s="183"/>
      <c r="BCR26" s="183"/>
      <c r="BCS26" s="183"/>
      <c r="BCT26" s="183"/>
      <c r="BCU26" s="183"/>
      <c r="BCV26" s="183"/>
      <c r="BCW26" s="183"/>
      <c r="BCX26" s="183"/>
      <c r="BCY26" s="183"/>
      <c r="BCZ26" s="183"/>
      <c r="BDA26" s="183"/>
      <c r="BDB26" s="183"/>
      <c r="BDC26" s="183"/>
      <c r="BDD26" s="183"/>
      <c r="BDE26" s="183"/>
      <c r="BDF26" s="183"/>
      <c r="BDG26" s="183"/>
      <c r="BDH26" s="183"/>
      <c r="BDI26" s="183"/>
      <c r="BDJ26" s="183"/>
      <c r="BDK26" s="183"/>
      <c r="BDL26" s="183"/>
      <c r="BDM26" s="183"/>
      <c r="BDN26" s="183"/>
      <c r="BDO26" s="183"/>
      <c r="BDP26" s="183"/>
      <c r="BDQ26" s="183"/>
      <c r="BDR26" s="183"/>
      <c r="BDS26" s="183"/>
      <c r="BDT26" s="183"/>
      <c r="BDU26" s="183"/>
      <c r="BDV26" s="183"/>
      <c r="BDW26" s="183"/>
      <c r="BDX26" s="183"/>
      <c r="BDY26" s="183"/>
      <c r="BDZ26" s="183"/>
      <c r="BEA26" s="183"/>
      <c r="BEB26" s="183"/>
      <c r="BEC26" s="183"/>
      <c r="BED26" s="183"/>
      <c r="BEE26" s="183"/>
      <c r="BEF26" s="183"/>
      <c r="BEG26" s="183"/>
      <c r="BEH26" s="183"/>
      <c r="BEI26" s="183"/>
      <c r="BEJ26" s="183"/>
      <c r="BEK26" s="183"/>
      <c r="BEL26" s="183"/>
      <c r="BEM26" s="183"/>
      <c r="BEN26" s="183"/>
      <c r="BEO26" s="183"/>
      <c r="BEP26" s="183"/>
      <c r="BEQ26" s="183"/>
      <c r="BER26" s="183"/>
      <c r="BES26" s="183"/>
      <c r="BET26" s="183"/>
      <c r="BEU26" s="183"/>
      <c r="BEV26" s="183"/>
      <c r="BEW26" s="183"/>
      <c r="BEX26" s="183"/>
      <c r="BEY26" s="183"/>
      <c r="BEZ26" s="183"/>
      <c r="BFA26" s="183"/>
      <c r="BFB26" s="183"/>
      <c r="BFC26" s="183"/>
      <c r="BFD26" s="183"/>
      <c r="BFE26" s="183"/>
      <c r="BFF26" s="183"/>
      <c r="BFG26" s="183"/>
      <c r="BFH26" s="183"/>
      <c r="BFI26" s="183"/>
      <c r="BFJ26" s="183"/>
      <c r="BFK26" s="183"/>
      <c r="BFL26" s="183"/>
      <c r="BFM26" s="183"/>
      <c r="BFN26" s="183"/>
      <c r="BFO26" s="183"/>
      <c r="BFP26" s="183"/>
      <c r="BFQ26" s="183"/>
      <c r="BFR26" s="183"/>
      <c r="BFS26" s="183"/>
      <c r="BFT26" s="183"/>
      <c r="BFU26" s="183"/>
      <c r="BFV26" s="183"/>
      <c r="BFW26" s="183"/>
      <c r="BFX26" s="183"/>
      <c r="BFY26" s="183"/>
      <c r="BFZ26" s="183"/>
      <c r="BGA26" s="183"/>
      <c r="BGB26" s="183"/>
      <c r="BGC26" s="183"/>
      <c r="BGD26" s="183"/>
      <c r="BGE26" s="183"/>
      <c r="BGF26" s="183"/>
      <c r="BGG26" s="183"/>
      <c r="BGH26" s="183"/>
      <c r="BGI26" s="183"/>
      <c r="BGJ26" s="183"/>
      <c r="BGK26" s="183"/>
      <c r="BGL26" s="183"/>
      <c r="BGM26" s="183"/>
      <c r="BGN26" s="183"/>
      <c r="BGO26" s="183"/>
      <c r="BGP26" s="183"/>
      <c r="BGQ26" s="183"/>
      <c r="BGR26" s="183"/>
      <c r="BGS26" s="183"/>
      <c r="BGT26" s="183"/>
      <c r="BGU26" s="183"/>
      <c r="BGV26" s="183"/>
      <c r="BGW26" s="183"/>
      <c r="BGX26" s="183"/>
      <c r="BGY26" s="183"/>
      <c r="BGZ26" s="183"/>
      <c r="BHA26" s="183"/>
      <c r="BHB26" s="183"/>
      <c r="BHC26" s="183"/>
      <c r="BHD26" s="183"/>
      <c r="BHE26" s="183"/>
      <c r="BHF26" s="183"/>
      <c r="BHG26" s="183"/>
      <c r="BHH26" s="183"/>
      <c r="BHI26" s="183"/>
      <c r="BHJ26" s="183"/>
      <c r="BHK26" s="183"/>
      <c r="BHL26" s="183"/>
      <c r="BHM26" s="183"/>
      <c r="BHN26" s="183"/>
      <c r="BHO26" s="183"/>
      <c r="BHP26" s="183"/>
      <c r="BHQ26" s="183"/>
      <c r="BHR26" s="183"/>
      <c r="BHS26" s="183"/>
      <c r="BHT26" s="183"/>
      <c r="BHU26" s="183"/>
      <c r="BHV26" s="183"/>
      <c r="BHW26" s="183"/>
      <c r="BHX26" s="183"/>
      <c r="BHY26" s="183"/>
      <c r="BHZ26" s="183"/>
      <c r="BIA26" s="183"/>
      <c r="BIB26" s="183"/>
      <c r="BIC26" s="183"/>
      <c r="BID26" s="183"/>
      <c r="BIE26" s="183"/>
      <c r="BIF26" s="183"/>
      <c r="BIG26" s="183"/>
      <c r="BIH26" s="183"/>
      <c r="BII26" s="183"/>
      <c r="BIJ26" s="183"/>
      <c r="BIK26" s="183"/>
      <c r="BIL26" s="183"/>
      <c r="BIM26" s="183"/>
      <c r="BIN26" s="183"/>
      <c r="BIO26" s="183"/>
      <c r="BIP26" s="183"/>
      <c r="BIQ26" s="183"/>
      <c r="BIR26" s="183"/>
      <c r="BIS26" s="183"/>
      <c r="BIT26" s="183"/>
      <c r="BIU26" s="183"/>
      <c r="BIV26" s="183"/>
      <c r="BIW26" s="183"/>
      <c r="BIX26" s="183"/>
      <c r="BIY26" s="183"/>
      <c r="BIZ26" s="183"/>
      <c r="BJA26" s="183"/>
      <c r="BJB26" s="183"/>
      <c r="BJC26" s="183"/>
      <c r="BJD26" s="183"/>
      <c r="BJE26" s="183"/>
      <c r="BJF26" s="183"/>
      <c r="BJG26" s="183"/>
      <c r="BJH26" s="183"/>
      <c r="BJI26" s="183"/>
      <c r="BJJ26" s="183"/>
      <c r="BJK26" s="183"/>
      <c r="BJL26" s="183"/>
      <c r="BJM26" s="183"/>
      <c r="BJN26" s="183"/>
      <c r="BJO26" s="183"/>
      <c r="BJP26" s="183"/>
      <c r="BJQ26" s="183"/>
      <c r="BJR26" s="183"/>
      <c r="BJS26" s="183"/>
      <c r="BJT26" s="183"/>
      <c r="BJU26" s="183"/>
      <c r="BJV26" s="183"/>
      <c r="BJW26" s="183"/>
      <c r="BJX26" s="183"/>
      <c r="BJY26" s="183"/>
      <c r="BJZ26" s="183"/>
      <c r="BKA26" s="183"/>
      <c r="BKB26" s="183"/>
      <c r="BKC26" s="183"/>
      <c r="BKD26" s="183"/>
      <c r="BKE26" s="183"/>
      <c r="BKF26" s="183"/>
      <c r="BKG26" s="183"/>
      <c r="BKH26" s="183"/>
      <c r="BKI26" s="183"/>
      <c r="BKJ26" s="183"/>
      <c r="BKK26" s="183"/>
      <c r="BKL26" s="183"/>
      <c r="BKM26" s="183"/>
      <c r="BKN26" s="183"/>
      <c r="BKO26" s="183"/>
      <c r="BKP26" s="183"/>
      <c r="BKQ26" s="183"/>
      <c r="BKR26" s="183"/>
      <c r="BKS26" s="183"/>
      <c r="BKT26" s="183"/>
      <c r="BKU26" s="183"/>
      <c r="BKV26" s="183"/>
      <c r="BKW26" s="183"/>
      <c r="BKX26" s="183"/>
      <c r="BKY26" s="183"/>
      <c r="BKZ26" s="183"/>
      <c r="BLA26" s="183"/>
      <c r="BLB26" s="183"/>
      <c r="BLC26" s="183"/>
      <c r="BLD26" s="183"/>
      <c r="BLE26" s="183"/>
      <c r="BLF26" s="183"/>
      <c r="BLG26" s="183"/>
      <c r="BLH26" s="183"/>
      <c r="BLI26" s="183"/>
      <c r="BLJ26" s="183"/>
      <c r="BLK26" s="183"/>
      <c r="BLL26" s="183"/>
      <c r="BLM26" s="183"/>
      <c r="BLN26" s="183"/>
      <c r="BLO26" s="183"/>
      <c r="BLP26" s="183"/>
      <c r="BLQ26" s="183"/>
      <c r="BLR26" s="183"/>
      <c r="BLS26" s="183"/>
      <c r="BLT26" s="183"/>
      <c r="BLU26" s="183"/>
      <c r="BLV26" s="183"/>
      <c r="BLW26" s="183"/>
      <c r="BLX26" s="183"/>
      <c r="BLY26" s="183"/>
      <c r="BLZ26" s="183"/>
      <c r="BMA26" s="183"/>
      <c r="BMB26" s="183"/>
      <c r="BMC26" s="183"/>
      <c r="BMD26" s="183"/>
      <c r="BME26" s="183"/>
      <c r="BMF26" s="183"/>
      <c r="BMG26" s="183"/>
      <c r="BMH26" s="183"/>
      <c r="BMI26" s="183"/>
      <c r="BMJ26" s="183"/>
      <c r="BMK26" s="183"/>
      <c r="BML26" s="183"/>
      <c r="BMM26" s="183"/>
      <c r="BMN26" s="183"/>
      <c r="BMO26" s="183"/>
      <c r="BMP26" s="183"/>
      <c r="BMQ26" s="183"/>
      <c r="BMR26" s="183"/>
      <c r="BMS26" s="183"/>
      <c r="BMT26" s="183"/>
      <c r="BMU26" s="183"/>
      <c r="BMV26" s="183"/>
      <c r="BMW26" s="183"/>
      <c r="BMX26" s="183"/>
      <c r="BMY26" s="183"/>
      <c r="BMZ26" s="183"/>
      <c r="BNA26" s="183"/>
      <c r="BNB26" s="183"/>
      <c r="BNC26" s="183"/>
      <c r="BND26" s="183"/>
      <c r="BNE26" s="183"/>
      <c r="BNF26" s="183"/>
      <c r="BNG26" s="183"/>
      <c r="BNH26" s="183"/>
      <c r="BNI26" s="183"/>
      <c r="BNJ26" s="183"/>
      <c r="BNK26" s="183"/>
      <c r="BNL26" s="183"/>
      <c r="BNM26" s="183"/>
      <c r="BNN26" s="183"/>
      <c r="BNO26" s="183"/>
      <c r="BNP26" s="183"/>
      <c r="BNQ26" s="183"/>
      <c r="BNR26" s="183"/>
      <c r="BNS26" s="183"/>
      <c r="BNT26" s="183"/>
      <c r="BNU26" s="183"/>
      <c r="BNV26" s="183"/>
      <c r="BNW26" s="183"/>
      <c r="BNX26" s="183"/>
      <c r="BNY26" s="183"/>
      <c r="BNZ26" s="183"/>
      <c r="BOA26" s="183"/>
      <c r="BOB26" s="183"/>
      <c r="BOC26" s="183"/>
      <c r="BOD26" s="183"/>
      <c r="BOE26" s="183"/>
      <c r="BOF26" s="183"/>
      <c r="BOG26" s="183"/>
      <c r="BOH26" s="183"/>
      <c r="BOI26" s="183"/>
      <c r="BOJ26" s="183"/>
      <c r="BOK26" s="183"/>
      <c r="BOL26" s="183"/>
      <c r="BOM26" s="183"/>
      <c r="BON26" s="183"/>
      <c r="BOO26" s="183"/>
      <c r="BOP26" s="183"/>
      <c r="BOQ26" s="183"/>
      <c r="BOR26" s="183"/>
      <c r="BOS26" s="183"/>
      <c r="BOT26" s="183"/>
      <c r="BOU26" s="183"/>
      <c r="BOV26" s="183"/>
      <c r="BOW26" s="183"/>
      <c r="BOX26" s="183"/>
      <c r="BOY26" s="183"/>
      <c r="BOZ26" s="183"/>
      <c r="BPA26" s="183"/>
      <c r="BPB26" s="183"/>
      <c r="BPC26" s="183"/>
      <c r="BPD26" s="183"/>
      <c r="BPE26" s="183"/>
      <c r="BPF26" s="183"/>
      <c r="BPG26" s="183"/>
      <c r="BPH26" s="183"/>
      <c r="BPI26" s="183"/>
      <c r="BPJ26" s="183"/>
      <c r="BPK26" s="183"/>
      <c r="BPL26" s="183"/>
      <c r="BPM26" s="183"/>
      <c r="BPN26" s="183"/>
      <c r="BPO26" s="183"/>
      <c r="BPP26" s="183"/>
      <c r="BPQ26" s="183"/>
      <c r="BPR26" s="183"/>
      <c r="BPS26" s="183"/>
      <c r="BPT26" s="183"/>
      <c r="BPU26" s="183"/>
      <c r="BPV26" s="183"/>
      <c r="BPW26" s="183"/>
      <c r="BPX26" s="183"/>
      <c r="BPY26" s="183"/>
      <c r="BPZ26" s="183"/>
      <c r="BQA26" s="183"/>
      <c r="BQB26" s="183"/>
      <c r="BQC26" s="183"/>
      <c r="BQD26" s="183"/>
      <c r="BQE26" s="183"/>
      <c r="BQF26" s="183"/>
      <c r="BQG26" s="183"/>
      <c r="BQH26" s="183"/>
      <c r="BQI26" s="183"/>
      <c r="BQJ26" s="183"/>
      <c r="BQK26" s="183"/>
      <c r="BQL26" s="183"/>
      <c r="BQM26" s="183"/>
      <c r="BQN26" s="183"/>
      <c r="BQO26" s="183"/>
      <c r="BQP26" s="183"/>
      <c r="BQQ26" s="183"/>
      <c r="BQR26" s="183"/>
      <c r="BQS26" s="183"/>
      <c r="BQT26" s="183"/>
      <c r="BQU26" s="183"/>
      <c r="BQV26" s="183"/>
      <c r="BQW26" s="183"/>
      <c r="BQX26" s="183"/>
      <c r="BQY26" s="183"/>
      <c r="BQZ26" s="183"/>
      <c r="BRA26" s="183"/>
      <c r="BRB26" s="183"/>
      <c r="BRC26" s="183"/>
      <c r="BRD26" s="183"/>
      <c r="BRE26" s="183"/>
      <c r="BRF26" s="183"/>
      <c r="BRG26" s="183"/>
      <c r="BRH26" s="183"/>
      <c r="BRI26" s="183"/>
      <c r="BRJ26" s="183"/>
      <c r="BRK26" s="183"/>
      <c r="BRL26" s="183"/>
      <c r="BRM26" s="183"/>
      <c r="BRN26" s="183"/>
      <c r="BRO26" s="183"/>
      <c r="BRP26" s="183"/>
      <c r="BRQ26" s="183"/>
      <c r="BRR26" s="183"/>
      <c r="BRS26" s="183"/>
      <c r="BRT26" s="183"/>
      <c r="BRU26" s="183"/>
      <c r="BRV26" s="183"/>
      <c r="BRW26" s="183"/>
      <c r="BRX26" s="183"/>
      <c r="BRY26" s="183"/>
      <c r="BRZ26" s="183"/>
      <c r="BSA26" s="183"/>
      <c r="BSB26" s="183"/>
      <c r="BSC26" s="183"/>
      <c r="BSD26" s="183"/>
      <c r="BSE26" s="183"/>
      <c r="BSF26" s="183"/>
      <c r="BSG26" s="183"/>
      <c r="BSH26" s="183"/>
      <c r="BSI26" s="183"/>
      <c r="BSJ26" s="183"/>
      <c r="BSK26" s="183"/>
      <c r="BSL26" s="183"/>
      <c r="BSM26" s="183"/>
      <c r="BSN26" s="183"/>
      <c r="BSO26" s="183"/>
      <c r="BSP26" s="183"/>
      <c r="BSQ26" s="183"/>
      <c r="BSR26" s="183"/>
      <c r="BSS26" s="183"/>
      <c r="BST26" s="183"/>
      <c r="BSU26" s="183"/>
      <c r="BSV26" s="183"/>
      <c r="BSW26" s="183"/>
      <c r="BSX26" s="183"/>
      <c r="BSY26" s="183"/>
      <c r="BSZ26" s="183"/>
      <c r="BTA26" s="183"/>
      <c r="BTB26" s="183"/>
      <c r="BTC26" s="183"/>
      <c r="BTD26" s="183"/>
      <c r="BTE26" s="183"/>
      <c r="BTF26" s="183"/>
      <c r="BTG26" s="183"/>
      <c r="BTH26" s="183"/>
      <c r="BTI26" s="183"/>
      <c r="BTJ26" s="183"/>
      <c r="BTK26" s="183"/>
      <c r="BTL26" s="183"/>
      <c r="BTM26" s="183"/>
      <c r="BTN26" s="183"/>
      <c r="BTO26" s="183"/>
      <c r="BTP26" s="183"/>
      <c r="BTQ26" s="183"/>
      <c r="BTR26" s="183"/>
      <c r="BTS26" s="183"/>
      <c r="BTT26" s="183"/>
      <c r="BTU26" s="183"/>
      <c r="BTV26" s="183"/>
      <c r="BTW26" s="183"/>
      <c r="BTX26" s="183"/>
      <c r="BTY26" s="183"/>
      <c r="BTZ26" s="183"/>
      <c r="BUA26" s="183"/>
      <c r="BUB26" s="183"/>
      <c r="BUC26" s="183"/>
      <c r="BUD26" s="183"/>
      <c r="BUE26" s="183"/>
      <c r="BUF26" s="183"/>
      <c r="BUG26" s="183"/>
      <c r="BUH26" s="183"/>
      <c r="BUI26" s="183"/>
      <c r="BUJ26" s="183"/>
      <c r="BUK26" s="183"/>
      <c r="BUL26" s="183"/>
      <c r="BUM26" s="183"/>
      <c r="BUN26" s="183"/>
      <c r="BUO26" s="183"/>
      <c r="BUP26" s="183"/>
      <c r="BUQ26" s="183"/>
      <c r="BUR26" s="183"/>
      <c r="BUS26" s="183"/>
      <c r="BUT26" s="183"/>
      <c r="BUU26" s="183"/>
      <c r="BUV26" s="183"/>
      <c r="BUW26" s="183"/>
      <c r="BUX26" s="183"/>
      <c r="BUY26" s="183"/>
      <c r="BUZ26" s="183"/>
      <c r="BVA26" s="183"/>
      <c r="BVB26" s="183"/>
      <c r="BVC26" s="183"/>
      <c r="BVD26" s="183"/>
      <c r="BVE26" s="183"/>
      <c r="BVF26" s="183"/>
      <c r="BVG26" s="183"/>
      <c r="BVH26" s="183"/>
      <c r="BVI26" s="183"/>
      <c r="BVJ26" s="183"/>
      <c r="BVK26" s="183"/>
      <c r="BVL26" s="183"/>
      <c r="BVM26" s="183"/>
      <c r="BVN26" s="183"/>
      <c r="BVO26" s="183"/>
      <c r="BVP26" s="183"/>
      <c r="BVQ26" s="183"/>
      <c r="BVR26" s="183"/>
      <c r="BVS26" s="183"/>
      <c r="BVT26" s="183"/>
      <c r="BVU26" s="183"/>
      <c r="BVV26" s="183"/>
      <c r="BVW26" s="183"/>
      <c r="BVX26" s="183"/>
      <c r="BVY26" s="183"/>
      <c r="BVZ26" s="183"/>
      <c r="BWA26" s="183"/>
      <c r="BWB26" s="183"/>
      <c r="BWC26" s="183"/>
      <c r="BWD26" s="183"/>
      <c r="BWE26" s="183"/>
      <c r="BWF26" s="183"/>
      <c r="BWG26" s="183"/>
      <c r="BWH26" s="183"/>
      <c r="BWI26" s="183"/>
      <c r="BWJ26" s="183"/>
      <c r="BWK26" s="183"/>
      <c r="BWL26" s="183"/>
      <c r="BWM26" s="183"/>
      <c r="BWN26" s="183"/>
      <c r="BWO26" s="183"/>
      <c r="BWP26" s="183"/>
      <c r="BWQ26" s="183"/>
      <c r="BWR26" s="183"/>
      <c r="BWS26" s="183"/>
      <c r="BWT26" s="183"/>
      <c r="BWU26" s="183"/>
      <c r="BWV26" s="183"/>
      <c r="BWW26" s="183"/>
      <c r="BWX26" s="183"/>
      <c r="BWY26" s="183"/>
      <c r="BWZ26" s="183"/>
      <c r="BXA26" s="183"/>
      <c r="BXB26" s="183"/>
      <c r="BXC26" s="183"/>
      <c r="BXD26" s="183"/>
      <c r="BXE26" s="183"/>
      <c r="BXF26" s="183"/>
      <c r="BXG26" s="183"/>
      <c r="BXH26" s="183"/>
      <c r="BXI26" s="183"/>
      <c r="BXJ26" s="183"/>
      <c r="BXK26" s="183"/>
      <c r="BXL26" s="183"/>
      <c r="BXM26" s="183"/>
      <c r="BXN26" s="183"/>
      <c r="BXO26" s="183"/>
      <c r="BXP26" s="183"/>
      <c r="BXQ26" s="183"/>
      <c r="BXR26" s="183"/>
      <c r="BXS26" s="183"/>
      <c r="BXT26" s="183"/>
      <c r="BXU26" s="183"/>
      <c r="BXV26" s="183"/>
      <c r="BXW26" s="183"/>
      <c r="BXX26" s="183"/>
      <c r="BXY26" s="183"/>
      <c r="BXZ26" s="183"/>
      <c r="BYA26" s="183"/>
      <c r="BYB26" s="183"/>
      <c r="BYC26" s="183"/>
      <c r="BYD26" s="183"/>
      <c r="BYE26" s="183"/>
      <c r="BYF26" s="183"/>
      <c r="BYG26" s="183"/>
      <c r="BYH26" s="183"/>
      <c r="BYI26" s="183"/>
      <c r="BYJ26" s="183"/>
      <c r="BYK26" s="183"/>
      <c r="BYL26" s="183"/>
      <c r="BYM26" s="183"/>
      <c r="BYN26" s="183"/>
      <c r="BYO26" s="183"/>
      <c r="BYP26" s="183"/>
      <c r="BYQ26" s="183"/>
      <c r="BYR26" s="183"/>
      <c r="BYS26" s="183"/>
      <c r="BYT26" s="183"/>
      <c r="BYU26" s="183"/>
      <c r="BYV26" s="183"/>
      <c r="BYW26" s="183"/>
      <c r="BYX26" s="183"/>
      <c r="BYY26" s="183"/>
      <c r="BYZ26" s="183"/>
      <c r="BZA26" s="183"/>
      <c r="BZB26" s="183"/>
      <c r="BZC26" s="183"/>
      <c r="BZD26" s="183"/>
      <c r="BZE26" s="183"/>
      <c r="BZF26" s="183"/>
      <c r="BZG26" s="183"/>
      <c r="BZH26" s="183"/>
      <c r="BZI26" s="183"/>
      <c r="BZJ26" s="183"/>
      <c r="BZK26" s="183"/>
      <c r="BZL26" s="183"/>
      <c r="BZM26" s="183"/>
      <c r="BZN26" s="183"/>
      <c r="BZO26" s="183"/>
      <c r="BZP26" s="183"/>
      <c r="BZQ26" s="183"/>
      <c r="BZR26" s="183"/>
      <c r="BZS26" s="183"/>
      <c r="BZT26" s="183"/>
      <c r="BZU26" s="183"/>
      <c r="BZV26" s="183"/>
      <c r="BZW26" s="183"/>
      <c r="BZX26" s="183"/>
      <c r="BZY26" s="183"/>
      <c r="BZZ26" s="183"/>
      <c r="CAA26" s="183"/>
      <c r="CAB26" s="183"/>
      <c r="CAC26" s="183"/>
      <c r="CAD26" s="183"/>
      <c r="CAE26" s="183"/>
      <c r="CAF26" s="183"/>
      <c r="CAG26" s="183"/>
      <c r="CAH26" s="183"/>
      <c r="CAI26" s="183"/>
      <c r="CAJ26" s="183"/>
      <c r="CAK26" s="183"/>
      <c r="CAL26" s="183"/>
      <c r="CAM26" s="183"/>
      <c r="CAN26" s="183"/>
      <c r="CAO26" s="183"/>
      <c r="CAP26" s="183"/>
      <c r="CAQ26" s="183"/>
      <c r="CAR26" s="183"/>
      <c r="CAS26" s="183"/>
      <c r="CAT26" s="183"/>
      <c r="CAU26" s="183"/>
      <c r="CAV26" s="183"/>
      <c r="CAW26" s="183"/>
      <c r="CAX26" s="183"/>
      <c r="CAY26" s="183"/>
      <c r="CAZ26" s="183"/>
      <c r="CBA26" s="183"/>
      <c r="CBB26" s="183"/>
      <c r="CBC26" s="183"/>
      <c r="CBD26" s="183"/>
      <c r="CBE26" s="183"/>
      <c r="CBF26" s="183"/>
      <c r="CBG26" s="183"/>
      <c r="CBH26" s="183"/>
      <c r="CBI26" s="183"/>
      <c r="CBJ26" s="183"/>
      <c r="CBK26" s="183"/>
      <c r="CBL26" s="183"/>
      <c r="CBM26" s="183"/>
      <c r="CBN26" s="183"/>
      <c r="CBO26" s="183"/>
      <c r="CBP26" s="183"/>
      <c r="CBQ26" s="183"/>
      <c r="CBR26" s="183"/>
      <c r="CBS26" s="183"/>
      <c r="CBT26" s="183"/>
      <c r="CBU26" s="183"/>
      <c r="CBV26" s="183"/>
      <c r="CBW26" s="183"/>
      <c r="CBX26" s="183"/>
      <c r="CBY26" s="183"/>
      <c r="CBZ26" s="183"/>
      <c r="CCA26" s="183"/>
      <c r="CCB26" s="183"/>
      <c r="CCC26" s="183"/>
      <c r="CCD26" s="183"/>
      <c r="CCE26" s="183"/>
      <c r="CCF26" s="183"/>
      <c r="CCG26" s="183"/>
      <c r="CCH26" s="183"/>
      <c r="CCI26" s="183"/>
      <c r="CCJ26" s="183"/>
      <c r="CCK26" s="183"/>
      <c r="CCL26" s="183"/>
      <c r="CCM26" s="183"/>
      <c r="CCN26" s="183"/>
      <c r="CCO26" s="183"/>
      <c r="CCP26" s="183"/>
      <c r="CCQ26" s="183"/>
      <c r="CCR26" s="183"/>
      <c r="CCS26" s="183"/>
      <c r="CCT26" s="183"/>
      <c r="CCU26" s="183"/>
      <c r="CCV26" s="183"/>
      <c r="CCW26" s="183"/>
      <c r="CCX26" s="183"/>
      <c r="CCY26" s="183"/>
      <c r="CCZ26" s="183"/>
      <c r="CDA26" s="183"/>
      <c r="CDB26" s="183"/>
      <c r="CDC26" s="183"/>
      <c r="CDD26" s="183"/>
      <c r="CDE26" s="183"/>
      <c r="CDF26" s="183"/>
      <c r="CDG26" s="183"/>
      <c r="CDH26" s="183"/>
      <c r="CDI26" s="183"/>
      <c r="CDJ26" s="183"/>
      <c r="CDK26" s="183"/>
      <c r="CDL26" s="183"/>
      <c r="CDM26" s="183"/>
      <c r="CDN26" s="183"/>
      <c r="CDO26" s="183"/>
      <c r="CDP26" s="183"/>
      <c r="CDQ26" s="183"/>
      <c r="CDR26" s="183"/>
      <c r="CDS26" s="183"/>
      <c r="CDT26" s="183"/>
      <c r="CDU26" s="183"/>
      <c r="CDV26" s="183"/>
      <c r="CDW26" s="183"/>
      <c r="CDX26" s="183"/>
      <c r="CDY26" s="183"/>
      <c r="CDZ26" s="183"/>
      <c r="CEA26" s="183"/>
      <c r="CEB26" s="183"/>
      <c r="CEC26" s="183"/>
      <c r="CED26" s="183"/>
      <c r="CEE26" s="183"/>
      <c r="CEF26" s="183"/>
      <c r="CEG26" s="183"/>
      <c r="CEH26" s="183"/>
      <c r="CEI26" s="183"/>
      <c r="CEJ26" s="183"/>
      <c r="CEK26" s="183"/>
      <c r="CEL26" s="183"/>
      <c r="CEM26" s="183"/>
      <c r="CEN26" s="183"/>
      <c r="CEO26" s="183"/>
      <c r="CEP26" s="183"/>
      <c r="CEQ26" s="183"/>
      <c r="CER26" s="183"/>
      <c r="CES26" s="183"/>
      <c r="CET26" s="183"/>
      <c r="CEU26" s="183"/>
      <c r="CEV26" s="183"/>
      <c r="CEW26" s="183"/>
      <c r="CEX26" s="183"/>
      <c r="CEY26" s="183"/>
      <c r="CEZ26" s="183"/>
      <c r="CFA26" s="183"/>
      <c r="CFB26" s="183"/>
      <c r="CFC26" s="183"/>
      <c r="CFD26" s="183"/>
      <c r="CFE26" s="183"/>
      <c r="CFF26" s="183"/>
      <c r="CFG26" s="183"/>
      <c r="CFH26" s="183"/>
      <c r="CFI26" s="183"/>
      <c r="CFJ26" s="183"/>
      <c r="CFK26" s="183"/>
      <c r="CFL26" s="183"/>
      <c r="CFM26" s="183"/>
      <c r="CFN26" s="183"/>
      <c r="CFO26" s="183"/>
      <c r="CFP26" s="183"/>
      <c r="CFQ26" s="183"/>
      <c r="CFR26" s="183"/>
      <c r="CFS26" s="183"/>
      <c r="CFT26" s="183"/>
      <c r="CFU26" s="183"/>
      <c r="CFV26" s="183"/>
      <c r="CFW26" s="183"/>
      <c r="CFX26" s="183"/>
      <c r="CFY26" s="183"/>
      <c r="CFZ26" s="183"/>
      <c r="CGA26" s="183"/>
      <c r="CGB26" s="183"/>
      <c r="CGC26" s="183"/>
      <c r="CGD26" s="183"/>
      <c r="CGE26" s="183"/>
      <c r="CGF26" s="183"/>
      <c r="CGG26" s="183"/>
      <c r="CGH26" s="183"/>
      <c r="CGI26" s="183"/>
      <c r="CGJ26" s="183"/>
      <c r="CGK26" s="183"/>
      <c r="CGL26" s="183"/>
      <c r="CGM26" s="183"/>
      <c r="CGN26" s="183"/>
      <c r="CGO26" s="183"/>
      <c r="CGP26" s="183"/>
      <c r="CGQ26" s="183"/>
      <c r="CGR26" s="183"/>
      <c r="CGS26" s="183"/>
      <c r="CGT26" s="183"/>
      <c r="CGU26" s="183"/>
      <c r="CGV26" s="183"/>
      <c r="CGW26" s="183"/>
      <c r="CGX26" s="183"/>
      <c r="CGY26" s="183"/>
      <c r="CGZ26" s="183"/>
      <c r="CHA26" s="183"/>
      <c r="CHB26" s="183"/>
      <c r="CHC26" s="183"/>
      <c r="CHD26" s="183"/>
      <c r="CHE26" s="183"/>
      <c r="CHF26" s="183"/>
      <c r="CHG26" s="183"/>
      <c r="CHH26" s="183"/>
      <c r="CHI26" s="183"/>
      <c r="CHJ26" s="183"/>
      <c r="CHK26" s="183"/>
      <c r="CHL26" s="183"/>
      <c r="CHM26" s="183"/>
      <c r="CHN26" s="183"/>
      <c r="CHO26" s="183"/>
    </row>
    <row r="27" spans="1:2251" s="161" customFormat="1">
      <c r="A27" s="85">
        <f t="shared" si="1"/>
        <v>45556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08"/>
      <c r="P27" s="209">
        <f t="shared" si="0"/>
        <v>0</v>
      </c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3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3"/>
      <c r="XV27" s="183"/>
      <c r="XW27" s="183"/>
      <c r="XX27" s="183"/>
      <c r="XY27" s="183"/>
      <c r="XZ27" s="183"/>
      <c r="YA27" s="183"/>
      <c r="YB27" s="183"/>
      <c r="YC27" s="183"/>
      <c r="YD27" s="183"/>
      <c r="YE27" s="183"/>
      <c r="YF27" s="183"/>
      <c r="YG27" s="183"/>
      <c r="YH27" s="183"/>
      <c r="YI27" s="183"/>
      <c r="YJ27" s="183"/>
      <c r="YK27" s="183"/>
      <c r="YL27" s="183"/>
      <c r="YM27" s="183"/>
      <c r="YN27" s="183"/>
      <c r="YO27" s="183"/>
      <c r="YP27" s="183"/>
      <c r="YQ27" s="183"/>
      <c r="YR27" s="183"/>
      <c r="YS27" s="183"/>
      <c r="YT27" s="183"/>
      <c r="YU27" s="183"/>
      <c r="YV27" s="183"/>
      <c r="YW27" s="183"/>
      <c r="YX27" s="183"/>
      <c r="YY27" s="183"/>
      <c r="YZ27" s="183"/>
      <c r="ZA27" s="183"/>
      <c r="ZB27" s="183"/>
      <c r="ZC27" s="183"/>
      <c r="ZD27" s="183"/>
      <c r="ZE27" s="183"/>
      <c r="ZF27" s="183"/>
      <c r="ZG27" s="183"/>
      <c r="ZH27" s="183"/>
      <c r="ZI27" s="183"/>
      <c r="ZJ27" s="183"/>
      <c r="ZK27" s="183"/>
      <c r="ZL27" s="183"/>
      <c r="ZM27" s="183"/>
      <c r="ZN27" s="183"/>
      <c r="ZO27" s="183"/>
      <c r="ZP27" s="183"/>
      <c r="ZQ27" s="183"/>
      <c r="ZR27" s="183"/>
      <c r="ZS27" s="183"/>
      <c r="ZT27" s="183"/>
      <c r="ZU27" s="183"/>
      <c r="ZV27" s="183"/>
      <c r="ZW27" s="183"/>
      <c r="ZX27" s="183"/>
      <c r="ZY27" s="183"/>
      <c r="ZZ27" s="183"/>
      <c r="AAA27" s="183"/>
      <c r="AAB27" s="183"/>
      <c r="AAC27" s="183"/>
      <c r="AAD27" s="183"/>
      <c r="AAE27" s="183"/>
      <c r="AAF27" s="183"/>
      <c r="AAG27" s="183"/>
      <c r="AAH27" s="183"/>
      <c r="AAI27" s="183"/>
      <c r="AAJ27" s="183"/>
      <c r="AAK27" s="183"/>
      <c r="AAL27" s="183"/>
      <c r="AAM27" s="183"/>
      <c r="AAN27" s="183"/>
      <c r="AAO27" s="183"/>
      <c r="AAP27" s="183"/>
      <c r="AAQ27" s="183"/>
      <c r="AAR27" s="183"/>
      <c r="AAS27" s="183"/>
      <c r="AAT27" s="183"/>
      <c r="AAU27" s="183"/>
      <c r="AAV27" s="183"/>
      <c r="AAW27" s="183"/>
      <c r="AAX27" s="183"/>
      <c r="AAY27" s="183"/>
      <c r="AAZ27" s="183"/>
      <c r="ABA27" s="183"/>
      <c r="ABB27" s="183"/>
      <c r="ABC27" s="183"/>
      <c r="ABD27" s="183"/>
      <c r="ABE27" s="183"/>
      <c r="ABF27" s="183"/>
      <c r="ABG27" s="183"/>
      <c r="ABH27" s="183"/>
      <c r="ABI27" s="183"/>
      <c r="ABJ27" s="183"/>
      <c r="ABK27" s="183"/>
      <c r="ABL27" s="183"/>
      <c r="ABM27" s="183"/>
      <c r="ABN27" s="183"/>
      <c r="ABO27" s="183"/>
      <c r="ABP27" s="183"/>
      <c r="ABQ27" s="183"/>
      <c r="ABR27" s="183"/>
      <c r="ABS27" s="183"/>
      <c r="ABT27" s="183"/>
      <c r="ABU27" s="183"/>
      <c r="ABV27" s="183"/>
      <c r="ABW27" s="183"/>
      <c r="ABX27" s="183"/>
      <c r="ABY27" s="183"/>
      <c r="ABZ27" s="183"/>
      <c r="ACA27" s="183"/>
      <c r="ACB27" s="183"/>
      <c r="ACC27" s="183"/>
      <c r="ACD27" s="183"/>
      <c r="ACE27" s="183"/>
      <c r="ACF27" s="183"/>
      <c r="ACG27" s="183"/>
      <c r="ACH27" s="183"/>
      <c r="ACI27" s="183"/>
      <c r="ACJ27" s="183"/>
      <c r="ACK27" s="183"/>
      <c r="ACL27" s="183"/>
      <c r="ACM27" s="183"/>
      <c r="ACN27" s="183"/>
      <c r="ACO27" s="183"/>
      <c r="ACP27" s="183"/>
      <c r="ACQ27" s="183"/>
      <c r="ACR27" s="183"/>
      <c r="ACS27" s="183"/>
      <c r="ACT27" s="183"/>
      <c r="ACU27" s="183"/>
      <c r="ACV27" s="183"/>
      <c r="ACW27" s="183"/>
      <c r="ACX27" s="183"/>
      <c r="ACY27" s="183"/>
      <c r="ACZ27" s="183"/>
      <c r="ADA27" s="183"/>
      <c r="ADB27" s="183"/>
      <c r="ADC27" s="183"/>
      <c r="ADD27" s="183"/>
      <c r="ADE27" s="183"/>
      <c r="ADF27" s="183"/>
      <c r="ADG27" s="183"/>
      <c r="ADH27" s="183"/>
      <c r="ADI27" s="183"/>
      <c r="ADJ27" s="183"/>
      <c r="ADK27" s="183"/>
      <c r="ADL27" s="183"/>
      <c r="ADM27" s="183"/>
      <c r="ADN27" s="183"/>
      <c r="ADO27" s="183"/>
      <c r="ADP27" s="183"/>
      <c r="ADQ27" s="183"/>
      <c r="ADR27" s="183"/>
      <c r="ADS27" s="183"/>
      <c r="ADT27" s="183"/>
      <c r="ADU27" s="183"/>
      <c r="ADV27" s="183"/>
      <c r="ADW27" s="183"/>
      <c r="ADX27" s="183"/>
      <c r="ADY27" s="183"/>
      <c r="ADZ27" s="183"/>
      <c r="AEA27" s="183"/>
      <c r="AEB27" s="183"/>
      <c r="AEC27" s="183"/>
      <c r="AED27" s="183"/>
      <c r="AEE27" s="183"/>
      <c r="AEF27" s="183"/>
      <c r="AEG27" s="183"/>
      <c r="AEH27" s="183"/>
      <c r="AEI27" s="183"/>
      <c r="AEJ27" s="183"/>
      <c r="AEK27" s="183"/>
      <c r="AEL27" s="183"/>
      <c r="AEM27" s="183"/>
      <c r="AEN27" s="183"/>
      <c r="AEO27" s="183"/>
      <c r="AEP27" s="183"/>
      <c r="AEQ27" s="183"/>
      <c r="AER27" s="183"/>
      <c r="AES27" s="183"/>
      <c r="AET27" s="183"/>
      <c r="AEU27" s="183"/>
      <c r="AEV27" s="183"/>
      <c r="AEW27" s="183"/>
      <c r="AEX27" s="183"/>
      <c r="AEY27" s="183"/>
      <c r="AEZ27" s="183"/>
      <c r="AFA27" s="183"/>
      <c r="AFB27" s="183"/>
      <c r="AFC27" s="183"/>
      <c r="AFD27" s="183"/>
      <c r="AFE27" s="183"/>
      <c r="AFF27" s="183"/>
      <c r="AFG27" s="183"/>
      <c r="AFH27" s="183"/>
      <c r="AFI27" s="183"/>
      <c r="AFJ27" s="183"/>
      <c r="AFK27" s="183"/>
      <c r="AFL27" s="183"/>
      <c r="AFM27" s="183"/>
      <c r="AFN27" s="183"/>
      <c r="AFO27" s="183"/>
      <c r="AFP27" s="183"/>
      <c r="AFQ27" s="183"/>
      <c r="AFR27" s="183"/>
      <c r="AFS27" s="183"/>
      <c r="AFT27" s="183"/>
      <c r="AFU27" s="183"/>
      <c r="AFV27" s="183"/>
      <c r="AFW27" s="183"/>
      <c r="AFX27" s="183"/>
      <c r="AFY27" s="183"/>
      <c r="AFZ27" s="183"/>
      <c r="AGA27" s="183"/>
      <c r="AGB27" s="183"/>
      <c r="AGC27" s="183"/>
      <c r="AGD27" s="183"/>
      <c r="AGE27" s="183"/>
      <c r="AGF27" s="183"/>
      <c r="AGG27" s="183"/>
      <c r="AGH27" s="183"/>
      <c r="AGI27" s="183"/>
      <c r="AGJ27" s="183"/>
      <c r="AGK27" s="183"/>
      <c r="AGL27" s="183"/>
      <c r="AGM27" s="183"/>
      <c r="AGN27" s="183"/>
      <c r="AGO27" s="183"/>
      <c r="AGP27" s="183"/>
      <c r="AGQ27" s="183"/>
      <c r="AGR27" s="183"/>
      <c r="AGS27" s="183"/>
      <c r="AGT27" s="183"/>
      <c r="AGU27" s="183"/>
      <c r="AGV27" s="183"/>
      <c r="AGW27" s="183"/>
      <c r="AGX27" s="183"/>
      <c r="AGY27" s="183"/>
      <c r="AGZ27" s="183"/>
      <c r="AHA27" s="183"/>
      <c r="AHB27" s="183"/>
      <c r="AHC27" s="183"/>
      <c r="AHD27" s="183"/>
      <c r="AHE27" s="183"/>
      <c r="AHF27" s="183"/>
      <c r="AHG27" s="183"/>
      <c r="AHH27" s="183"/>
      <c r="AHI27" s="183"/>
      <c r="AHJ27" s="183"/>
      <c r="AHK27" s="183"/>
      <c r="AHL27" s="183"/>
      <c r="AHM27" s="183"/>
      <c r="AHN27" s="183"/>
      <c r="AHO27" s="183"/>
      <c r="AHP27" s="183"/>
      <c r="AHQ27" s="183"/>
      <c r="AHR27" s="183"/>
      <c r="AHS27" s="183"/>
      <c r="AHT27" s="183"/>
      <c r="AHU27" s="183"/>
      <c r="AHV27" s="183"/>
      <c r="AHW27" s="183"/>
      <c r="AHX27" s="183"/>
      <c r="AHY27" s="183"/>
      <c r="AHZ27" s="183"/>
      <c r="AIA27" s="183"/>
      <c r="AIB27" s="183"/>
      <c r="AIC27" s="183"/>
      <c r="AID27" s="183"/>
      <c r="AIE27" s="183"/>
      <c r="AIF27" s="183"/>
      <c r="AIG27" s="183"/>
      <c r="AIH27" s="183"/>
      <c r="AII27" s="183"/>
      <c r="AIJ27" s="183"/>
      <c r="AIK27" s="183"/>
      <c r="AIL27" s="183"/>
      <c r="AIM27" s="183"/>
      <c r="AIN27" s="183"/>
      <c r="AIO27" s="183"/>
      <c r="AIP27" s="183"/>
      <c r="AIQ27" s="183"/>
      <c r="AIR27" s="183"/>
      <c r="AIS27" s="183"/>
      <c r="AIT27" s="183"/>
      <c r="AIU27" s="183"/>
      <c r="AIV27" s="183"/>
      <c r="AIW27" s="183"/>
      <c r="AIX27" s="183"/>
      <c r="AIY27" s="183"/>
      <c r="AIZ27" s="183"/>
      <c r="AJA27" s="183"/>
      <c r="AJB27" s="183"/>
      <c r="AJC27" s="183"/>
      <c r="AJD27" s="183"/>
      <c r="AJE27" s="183"/>
      <c r="AJF27" s="183"/>
      <c r="AJG27" s="183"/>
      <c r="AJH27" s="183"/>
      <c r="AJI27" s="183"/>
      <c r="AJJ27" s="183"/>
      <c r="AJK27" s="183"/>
      <c r="AJL27" s="183"/>
      <c r="AJM27" s="183"/>
      <c r="AJN27" s="183"/>
      <c r="AJO27" s="183"/>
      <c r="AJP27" s="183"/>
      <c r="AJQ27" s="183"/>
      <c r="AJR27" s="183"/>
      <c r="AJS27" s="183"/>
      <c r="AJT27" s="183"/>
      <c r="AJU27" s="183"/>
      <c r="AJV27" s="183"/>
      <c r="AJW27" s="183"/>
      <c r="AJX27" s="183"/>
      <c r="AJY27" s="183"/>
      <c r="AJZ27" s="183"/>
      <c r="AKA27" s="183"/>
      <c r="AKB27" s="183"/>
      <c r="AKC27" s="183"/>
      <c r="AKD27" s="183"/>
      <c r="AKE27" s="183"/>
      <c r="AKF27" s="183"/>
      <c r="AKG27" s="183"/>
      <c r="AKH27" s="183"/>
      <c r="AKI27" s="183"/>
      <c r="AKJ27" s="183"/>
      <c r="AKK27" s="183"/>
      <c r="AKL27" s="183"/>
      <c r="AKM27" s="183"/>
      <c r="AKN27" s="183"/>
      <c r="AKO27" s="183"/>
      <c r="AKP27" s="183"/>
      <c r="AKQ27" s="183"/>
      <c r="AKR27" s="183"/>
      <c r="AKS27" s="183"/>
      <c r="AKT27" s="183"/>
      <c r="AKU27" s="183"/>
      <c r="AKV27" s="183"/>
      <c r="AKW27" s="183"/>
      <c r="AKX27" s="183"/>
      <c r="AKY27" s="183"/>
      <c r="AKZ27" s="183"/>
      <c r="ALA27" s="183"/>
      <c r="ALB27" s="183"/>
      <c r="ALC27" s="183"/>
      <c r="ALD27" s="183"/>
      <c r="ALE27" s="183"/>
      <c r="ALF27" s="183"/>
      <c r="ALG27" s="183"/>
      <c r="ALH27" s="183"/>
      <c r="ALI27" s="183"/>
      <c r="ALJ27" s="183"/>
      <c r="ALK27" s="183"/>
      <c r="ALL27" s="183"/>
      <c r="ALM27" s="183"/>
      <c r="ALN27" s="183"/>
      <c r="ALO27" s="183"/>
      <c r="ALP27" s="183"/>
      <c r="ALQ27" s="183"/>
      <c r="ALR27" s="183"/>
      <c r="ALS27" s="183"/>
      <c r="ALT27" s="183"/>
      <c r="ALU27" s="183"/>
      <c r="ALV27" s="183"/>
      <c r="ALW27" s="183"/>
      <c r="ALX27" s="183"/>
      <c r="ALY27" s="183"/>
      <c r="ALZ27" s="183"/>
      <c r="AMA27" s="183"/>
      <c r="AMB27" s="183"/>
      <c r="AMC27" s="183"/>
      <c r="AMD27" s="183"/>
      <c r="AME27" s="183"/>
      <c r="AMF27" s="183"/>
      <c r="AMG27" s="183"/>
      <c r="AMH27" s="183"/>
      <c r="AMI27" s="183"/>
      <c r="AMJ27" s="183"/>
      <c r="AMK27" s="183"/>
      <c r="AML27" s="183"/>
      <c r="AMM27" s="183"/>
      <c r="AMN27" s="183"/>
      <c r="AMO27" s="183"/>
      <c r="AMP27" s="183"/>
      <c r="AMQ27" s="183"/>
      <c r="AMR27" s="183"/>
      <c r="AMS27" s="183"/>
      <c r="AMT27" s="183"/>
      <c r="AMU27" s="183"/>
      <c r="AMV27" s="183"/>
      <c r="AMW27" s="183"/>
      <c r="AMX27" s="183"/>
      <c r="AMY27" s="183"/>
      <c r="AMZ27" s="183"/>
      <c r="ANA27" s="183"/>
      <c r="ANB27" s="183"/>
      <c r="ANC27" s="183"/>
      <c r="AND27" s="183"/>
      <c r="ANE27" s="183"/>
      <c r="ANF27" s="183"/>
      <c r="ANG27" s="183"/>
      <c r="ANH27" s="183"/>
      <c r="ANI27" s="183"/>
      <c r="ANJ27" s="183"/>
      <c r="ANK27" s="183"/>
      <c r="ANL27" s="183"/>
      <c r="ANM27" s="183"/>
      <c r="ANN27" s="183"/>
      <c r="ANO27" s="183"/>
      <c r="ANP27" s="183"/>
      <c r="ANQ27" s="183"/>
      <c r="ANR27" s="183"/>
      <c r="ANS27" s="183"/>
      <c r="ANT27" s="183"/>
      <c r="ANU27" s="183"/>
      <c r="ANV27" s="183"/>
      <c r="ANW27" s="183"/>
      <c r="ANX27" s="183"/>
      <c r="ANY27" s="183"/>
      <c r="ANZ27" s="183"/>
      <c r="AOA27" s="183"/>
      <c r="AOB27" s="183"/>
      <c r="AOC27" s="183"/>
      <c r="AOD27" s="183"/>
      <c r="AOE27" s="183"/>
      <c r="AOF27" s="183"/>
      <c r="AOG27" s="183"/>
      <c r="AOH27" s="183"/>
      <c r="AOI27" s="183"/>
      <c r="AOJ27" s="183"/>
      <c r="AOK27" s="183"/>
      <c r="AOL27" s="183"/>
      <c r="AOM27" s="183"/>
      <c r="AON27" s="183"/>
      <c r="AOO27" s="183"/>
      <c r="AOP27" s="183"/>
      <c r="AOQ27" s="183"/>
      <c r="AOR27" s="183"/>
      <c r="AOS27" s="183"/>
      <c r="AOT27" s="183"/>
      <c r="AOU27" s="183"/>
      <c r="AOV27" s="183"/>
      <c r="AOW27" s="183"/>
      <c r="AOX27" s="183"/>
      <c r="AOY27" s="183"/>
      <c r="AOZ27" s="183"/>
      <c r="APA27" s="183"/>
      <c r="APB27" s="183"/>
      <c r="APC27" s="183"/>
      <c r="APD27" s="183"/>
      <c r="APE27" s="183"/>
      <c r="APF27" s="183"/>
      <c r="APG27" s="183"/>
      <c r="APH27" s="183"/>
      <c r="API27" s="183"/>
      <c r="APJ27" s="183"/>
      <c r="APK27" s="183"/>
      <c r="APL27" s="183"/>
      <c r="APM27" s="183"/>
      <c r="APN27" s="183"/>
      <c r="APO27" s="183"/>
      <c r="APP27" s="183"/>
      <c r="APQ27" s="183"/>
      <c r="APR27" s="183"/>
      <c r="APS27" s="183"/>
      <c r="APT27" s="183"/>
      <c r="APU27" s="183"/>
      <c r="APV27" s="183"/>
      <c r="APW27" s="183"/>
      <c r="APX27" s="183"/>
      <c r="APY27" s="183"/>
      <c r="APZ27" s="183"/>
      <c r="AQA27" s="183"/>
      <c r="AQB27" s="183"/>
      <c r="AQC27" s="183"/>
      <c r="AQD27" s="183"/>
      <c r="AQE27" s="183"/>
      <c r="AQF27" s="183"/>
      <c r="AQG27" s="183"/>
      <c r="AQH27" s="183"/>
      <c r="AQI27" s="183"/>
      <c r="AQJ27" s="183"/>
      <c r="AQK27" s="183"/>
      <c r="AQL27" s="183"/>
      <c r="AQM27" s="183"/>
      <c r="AQN27" s="183"/>
      <c r="AQO27" s="183"/>
      <c r="AQP27" s="183"/>
      <c r="AQQ27" s="183"/>
      <c r="AQR27" s="183"/>
      <c r="AQS27" s="183"/>
      <c r="AQT27" s="183"/>
      <c r="AQU27" s="183"/>
      <c r="AQV27" s="183"/>
      <c r="AQW27" s="183"/>
      <c r="AQX27" s="183"/>
      <c r="AQY27" s="183"/>
      <c r="AQZ27" s="183"/>
      <c r="ARA27" s="183"/>
      <c r="ARB27" s="183"/>
      <c r="ARC27" s="183"/>
      <c r="ARD27" s="183"/>
      <c r="ARE27" s="183"/>
      <c r="ARF27" s="183"/>
      <c r="ARG27" s="183"/>
      <c r="ARH27" s="183"/>
      <c r="ARI27" s="183"/>
      <c r="ARJ27" s="183"/>
      <c r="ARK27" s="183"/>
      <c r="ARL27" s="183"/>
      <c r="ARM27" s="183"/>
      <c r="ARN27" s="183"/>
      <c r="ARO27" s="183"/>
      <c r="ARP27" s="183"/>
      <c r="ARQ27" s="183"/>
      <c r="ARR27" s="183"/>
      <c r="ARS27" s="183"/>
      <c r="ART27" s="183"/>
      <c r="ARU27" s="183"/>
      <c r="ARV27" s="183"/>
      <c r="ARW27" s="183"/>
      <c r="ARX27" s="183"/>
      <c r="ARY27" s="183"/>
      <c r="ARZ27" s="183"/>
      <c r="ASA27" s="183"/>
      <c r="ASB27" s="183"/>
      <c r="ASC27" s="183"/>
      <c r="ASD27" s="183"/>
      <c r="ASE27" s="183"/>
      <c r="ASF27" s="183"/>
      <c r="ASG27" s="183"/>
      <c r="ASH27" s="183"/>
      <c r="ASI27" s="183"/>
      <c r="ASJ27" s="183"/>
      <c r="ASK27" s="183"/>
      <c r="ASL27" s="183"/>
      <c r="ASM27" s="183"/>
      <c r="ASN27" s="183"/>
      <c r="ASO27" s="183"/>
      <c r="ASP27" s="183"/>
      <c r="ASQ27" s="183"/>
      <c r="ASR27" s="183"/>
      <c r="ASS27" s="183"/>
      <c r="AST27" s="183"/>
      <c r="ASU27" s="183"/>
      <c r="ASV27" s="183"/>
      <c r="ASW27" s="183"/>
      <c r="ASX27" s="183"/>
      <c r="ASY27" s="183"/>
      <c r="ASZ27" s="183"/>
      <c r="ATA27" s="183"/>
      <c r="ATB27" s="183"/>
      <c r="ATC27" s="183"/>
      <c r="ATD27" s="183"/>
      <c r="ATE27" s="183"/>
      <c r="ATF27" s="183"/>
      <c r="ATG27" s="183"/>
      <c r="ATH27" s="183"/>
      <c r="ATI27" s="183"/>
      <c r="ATJ27" s="183"/>
      <c r="ATK27" s="183"/>
      <c r="ATL27" s="183"/>
      <c r="ATM27" s="183"/>
      <c r="ATN27" s="183"/>
      <c r="ATO27" s="183"/>
      <c r="ATP27" s="183"/>
      <c r="ATQ27" s="183"/>
      <c r="ATR27" s="183"/>
      <c r="ATS27" s="183"/>
      <c r="ATT27" s="183"/>
      <c r="ATU27" s="183"/>
      <c r="ATV27" s="183"/>
      <c r="ATW27" s="183"/>
      <c r="ATX27" s="183"/>
      <c r="ATY27" s="183"/>
      <c r="ATZ27" s="183"/>
      <c r="AUA27" s="183"/>
      <c r="AUB27" s="183"/>
      <c r="AUC27" s="183"/>
      <c r="AUD27" s="183"/>
      <c r="AUE27" s="183"/>
      <c r="AUF27" s="183"/>
      <c r="AUG27" s="183"/>
      <c r="AUH27" s="183"/>
      <c r="AUI27" s="183"/>
      <c r="AUJ27" s="183"/>
      <c r="AUK27" s="183"/>
      <c r="AUL27" s="183"/>
      <c r="AUM27" s="183"/>
      <c r="AUN27" s="183"/>
      <c r="AUO27" s="183"/>
      <c r="AUP27" s="183"/>
      <c r="AUQ27" s="183"/>
      <c r="AUR27" s="183"/>
      <c r="AUS27" s="183"/>
      <c r="AUT27" s="183"/>
      <c r="AUU27" s="183"/>
      <c r="AUV27" s="183"/>
      <c r="AUW27" s="183"/>
      <c r="AUX27" s="183"/>
      <c r="AUY27" s="183"/>
      <c r="AUZ27" s="183"/>
      <c r="AVA27" s="183"/>
      <c r="AVB27" s="183"/>
      <c r="AVC27" s="183"/>
      <c r="AVD27" s="183"/>
      <c r="AVE27" s="183"/>
      <c r="AVF27" s="183"/>
      <c r="AVG27" s="183"/>
      <c r="AVH27" s="183"/>
      <c r="AVI27" s="183"/>
      <c r="AVJ27" s="183"/>
      <c r="AVK27" s="183"/>
      <c r="AVL27" s="183"/>
      <c r="AVM27" s="183"/>
      <c r="AVN27" s="183"/>
      <c r="AVO27" s="183"/>
      <c r="AVP27" s="183"/>
      <c r="AVQ27" s="183"/>
      <c r="AVR27" s="183"/>
      <c r="AVS27" s="183"/>
      <c r="AVT27" s="183"/>
      <c r="AVU27" s="183"/>
      <c r="AVV27" s="183"/>
      <c r="AVW27" s="183"/>
      <c r="AVX27" s="183"/>
      <c r="AVY27" s="183"/>
      <c r="AVZ27" s="183"/>
      <c r="AWA27" s="183"/>
      <c r="AWB27" s="183"/>
      <c r="AWC27" s="183"/>
      <c r="AWD27" s="183"/>
      <c r="AWE27" s="183"/>
      <c r="AWF27" s="183"/>
      <c r="AWG27" s="183"/>
      <c r="AWH27" s="183"/>
      <c r="AWI27" s="183"/>
      <c r="AWJ27" s="183"/>
      <c r="AWK27" s="183"/>
      <c r="AWL27" s="183"/>
      <c r="AWM27" s="183"/>
      <c r="AWN27" s="183"/>
      <c r="AWO27" s="183"/>
      <c r="AWP27" s="183"/>
      <c r="AWQ27" s="183"/>
      <c r="AWR27" s="183"/>
      <c r="AWS27" s="183"/>
      <c r="AWT27" s="183"/>
      <c r="AWU27" s="183"/>
      <c r="AWV27" s="183"/>
      <c r="AWW27" s="183"/>
      <c r="AWX27" s="183"/>
      <c r="AWY27" s="183"/>
      <c r="AWZ27" s="183"/>
      <c r="AXA27" s="183"/>
      <c r="AXB27" s="183"/>
      <c r="AXC27" s="183"/>
      <c r="AXD27" s="183"/>
      <c r="AXE27" s="183"/>
      <c r="AXF27" s="183"/>
      <c r="AXG27" s="183"/>
      <c r="AXH27" s="183"/>
      <c r="AXI27" s="183"/>
      <c r="AXJ27" s="183"/>
      <c r="AXK27" s="183"/>
      <c r="AXL27" s="183"/>
      <c r="AXM27" s="183"/>
      <c r="AXN27" s="183"/>
      <c r="AXO27" s="183"/>
      <c r="AXP27" s="183"/>
      <c r="AXQ27" s="183"/>
      <c r="AXR27" s="183"/>
      <c r="AXS27" s="183"/>
      <c r="AXT27" s="183"/>
      <c r="AXU27" s="183"/>
      <c r="AXV27" s="183"/>
      <c r="AXW27" s="183"/>
      <c r="AXX27" s="183"/>
      <c r="AXY27" s="183"/>
      <c r="AXZ27" s="183"/>
      <c r="AYA27" s="183"/>
      <c r="AYB27" s="183"/>
      <c r="AYC27" s="183"/>
      <c r="AYD27" s="183"/>
      <c r="AYE27" s="183"/>
      <c r="AYF27" s="183"/>
      <c r="AYG27" s="183"/>
      <c r="AYH27" s="183"/>
      <c r="AYI27" s="183"/>
      <c r="AYJ27" s="183"/>
      <c r="AYK27" s="183"/>
      <c r="AYL27" s="183"/>
      <c r="AYM27" s="183"/>
      <c r="AYN27" s="183"/>
      <c r="AYO27" s="183"/>
      <c r="AYP27" s="183"/>
      <c r="AYQ27" s="183"/>
      <c r="AYR27" s="183"/>
      <c r="AYS27" s="183"/>
      <c r="AYT27" s="183"/>
      <c r="AYU27" s="183"/>
      <c r="AYV27" s="183"/>
      <c r="AYW27" s="183"/>
      <c r="AYX27" s="183"/>
      <c r="AYY27" s="183"/>
      <c r="AYZ27" s="183"/>
      <c r="AZA27" s="183"/>
      <c r="AZB27" s="183"/>
      <c r="AZC27" s="183"/>
      <c r="AZD27" s="183"/>
      <c r="AZE27" s="183"/>
      <c r="AZF27" s="183"/>
      <c r="AZG27" s="183"/>
      <c r="AZH27" s="183"/>
      <c r="AZI27" s="183"/>
      <c r="AZJ27" s="183"/>
      <c r="AZK27" s="183"/>
      <c r="AZL27" s="183"/>
      <c r="AZM27" s="183"/>
      <c r="AZN27" s="183"/>
      <c r="AZO27" s="183"/>
      <c r="AZP27" s="183"/>
      <c r="AZQ27" s="183"/>
      <c r="AZR27" s="183"/>
      <c r="AZS27" s="183"/>
      <c r="AZT27" s="183"/>
      <c r="AZU27" s="183"/>
      <c r="AZV27" s="183"/>
      <c r="AZW27" s="183"/>
      <c r="AZX27" s="183"/>
      <c r="AZY27" s="183"/>
      <c r="AZZ27" s="183"/>
      <c r="BAA27" s="183"/>
      <c r="BAB27" s="183"/>
      <c r="BAC27" s="183"/>
      <c r="BAD27" s="183"/>
      <c r="BAE27" s="183"/>
      <c r="BAF27" s="183"/>
      <c r="BAG27" s="183"/>
      <c r="BAH27" s="183"/>
      <c r="BAI27" s="183"/>
      <c r="BAJ27" s="183"/>
      <c r="BAK27" s="183"/>
      <c r="BAL27" s="183"/>
      <c r="BAM27" s="183"/>
      <c r="BAN27" s="183"/>
      <c r="BAO27" s="183"/>
      <c r="BAP27" s="183"/>
      <c r="BAQ27" s="183"/>
      <c r="BAR27" s="183"/>
      <c r="BAS27" s="183"/>
      <c r="BAT27" s="183"/>
      <c r="BAU27" s="183"/>
      <c r="BAV27" s="183"/>
      <c r="BAW27" s="183"/>
      <c r="BAX27" s="183"/>
      <c r="BAY27" s="183"/>
      <c r="BAZ27" s="183"/>
      <c r="BBA27" s="183"/>
      <c r="BBB27" s="183"/>
      <c r="BBC27" s="183"/>
      <c r="BBD27" s="183"/>
      <c r="BBE27" s="183"/>
      <c r="BBF27" s="183"/>
      <c r="BBG27" s="183"/>
      <c r="BBH27" s="183"/>
      <c r="BBI27" s="183"/>
      <c r="BBJ27" s="183"/>
      <c r="BBK27" s="183"/>
      <c r="BBL27" s="183"/>
      <c r="BBM27" s="183"/>
      <c r="BBN27" s="183"/>
      <c r="BBO27" s="183"/>
      <c r="BBP27" s="183"/>
      <c r="BBQ27" s="183"/>
      <c r="BBR27" s="183"/>
      <c r="BBS27" s="183"/>
      <c r="BBT27" s="183"/>
      <c r="BBU27" s="183"/>
      <c r="BBV27" s="183"/>
      <c r="BBW27" s="183"/>
      <c r="BBX27" s="183"/>
      <c r="BBY27" s="183"/>
      <c r="BBZ27" s="183"/>
      <c r="BCA27" s="183"/>
      <c r="BCB27" s="183"/>
      <c r="BCC27" s="183"/>
      <c r="BCD27" s="183"/>
      <c r="BCE27" s="183"/>
      <c r="BCF27" s="183"/>
      <c r="BCG27" s="183"/>
      <c r="BCH27" s="183"/>
      <c r="BCI27" s="183"/>
      <c r="BCJ27" s="183"/>
      <c r="BCK27" s="183"/>
      <c r="BCL27" s="183"/>
      <c r="BCM27" s="183"/>
      <c r="BCN27" s="183"/>
      <c r="BCO27" s="183"/>
      <c r="BCP27" s="183"/>
      <c r="BCQ27" s="183"/>
      <c r="BCR27" s="183"/>
      <c r="BCS27" s="183"/>
      <c r="BCT27" s="183"/>
      <c r="BCU27" s="183"/>
      <c r="BCV27" s="183"/>
      <c r="BCW27" s="183"/>
      <c r="BCX27" s="183"/>
      <c r="BCY27" s="183"/>
      <c r="BCZ27" s="183"/>
      <c r="BDA27" s="183"/>
      <c r="BDB27" s="183"/>
      <c r="BDC27" s="183"/>
      <c r="BDD27" s="183"/>
      <c r="BDE27" s="183"/>
      <c r="BDF27" s="183"/>
      <c r="BDG27" s="183"/>
      <c r="BDH27" s="183"/>
      <c r="BDI27" s="183"/>
      <c r="BDJ27" s="183"/>
      <c r="BDK27" s="183"/>
      <c r="BDL27" s="183"/>
      <c r="BDM27" s="183"/>
      <c r="BDN27" s="183"/>
      <c r="BDO27" s="183"/>
      <c r="BDP27" s="183"/>
      <c r="BDQ27" s="183"/>
      <c r="BDR27" s="183"/>
      <c r="BDS27" s="183"/>
      <c r="BDT27" s="183"/>
      <c r="BDU27" s="183"/>
      <c r="BDV27" s="183"/>
      <c r="BDW27" s="183"/>
      <c r="BDX27" s="183"/>
      <c r="BDY27" s="183"/>
      <c r="BDZ27" s="183"/>
      <c r="BEA27" s="183"/>
      <c r="BEB27" s="183"/>
      <c r="BEC27" s="183"/>
      <c r="BED27" s="183"/>
      <c r="BEE27" s="183"/>
      <c r="BEF27" s="183"/>
      <c r="BEG27" s="183"/>
      <c r="BEH27" s="183"/>
      <c r="BEI27" s="183"/>
      <c r="BEJ27" s="183"/>
      <c r="BEK27" s="183"/>
      <c r="BEL27" s="183"/>
      <c r="BEM27" s="183"/>
      <c r="BEN27" s="183"/>
      <c r="BEO27" s="183"/>
      <c r="BEP27" s="183"/>
      <c r="BEQ27" s="183"/>
      <c r="BER27" s="183"/>
      <c r="BES27" s="183"/>
      <c r="BET27" s="183"/>
      <c r="BEU27" s="183"/>
      <c r="BEV27" s="183"/>
      <c r="BEW27" s="183"/>
      <c r="BEX27" s="183"/>
      <c r="BEY27" s="183"/>
      <c r="BEZ27" s="183"/>
      <c r="BFA27" s="183"/>
      <c r="BFB27" s="183"/>
      <c r="BFC27" s="183"/>
      <c r="BFD27" s="183"/>
      <c r="BFE27" s="183"/>
      <c r="BFF27" s="183"/>
      <c r="BFG27" s="183"/>
      <c r="BFH27" s="183"/>
      <c r="BFI27" s="183"/>
      <c r="BFJ27" s="183"/>
      <c r="BFK27" s="183"/>
      <c r="BFL27" s="183"/>
      <c r="BFM27" s="183"/>
      <c r="BFN27" s="183"/>
      <c r="BFO27" s="183"/>
      <c r="BFP27" s="183"/>
      <c r="BFQ27" s="183"/>
      <c r="BFR27" s="183"/>
      <c r="BFS27" s="183"/>
      <c r="BFT27" s="183"/>
      <c r="BFU27" s="183"/>
      <c r="BFV27" s="183"/>
      <c r="BFW27" s="183"/>
      <c r="BFX27" s="183"/>
      <c r="BFY27" s="183"/>
      <c r="BFZ27" s="183"/>
      <c r="BGA27" s="183"/>
      <c r="BGB27" s="183"/>
      <c r="BGC27" s="183"/>
      <c r="BGD27" s="183"/>
      <c r="BGE27" s="183"/>
      <c r="BGF27" s="183"/>
      <c r="BGG27" s="183"/>
      <c r="BGH27" s="183"/>
      <c r="BGI27" s="183"/>
      <c r="BGJ27" s="183"/>
      <c r="BGK27" s="183"/>
      <c r="BGL27" s="183"/>
      <c r="BGM27" s="183"/>
      <c r="BGN27" s="183"/>
      <c r="BGO27" s="183"/>
      <c r="BGP27" s="183"/>
      <c r="BGQ27" s="183"/>
      <c r="BGR27" s="183"/>
      <c r="BGS27" s="183"/>
      <c r="BGT27" s="183"/>
      <c r="BGU27" s="183"/>
      <c r="BGV27" s="183"/>
      <c r="BGW27" s="183"/>
      <c r="BGX27" s="183"/>
      <c r="BGY27" s="183"/>
      <c r="BGZ27" s="183"/>
      <c r="BHA27" s="183"/>
      <c r="BHB27" s="183"/>
      <c r="BHC27" s="183"/>
      <c r="BHD27" s="183"/>
      <c r="BHE27" s="183"/>
      <c r="BHF27" s="183"/>
      <c r="BHG27" s="183"/>
      <c r="BHH27" s="183"/>
      <c r="BHI27" s="183"/>
      <c r="BHJ27" s="183"/>
      <c r="BHK27" s="183"/>
      <c r="BHL27" s="183"/>
      <c r="BHM27" s="183"/>
      <c r="BHN27" s="183"/>
      <c r="BHO27" s="183"/>
      <c r="BHP27" s="183"/>
      <c r="BHQ27" s="183"/>
      <c r="BHR27" s="183"/>
      <c r="BHS27" s="183"/>
      <c r="BHT27" s="183"/>
      <c r="BHU27" s="183"/>
      <c r="BHV27" s="183"/>
      <c r="BHW27" s="183"/>
      <c r="BHX27" s="183"/>
      <c r="BHY27" s="183"/>
      <c r="BHZ27" s="183"/>
      <c r="BIA27" s="183"/>
      <c r="BIB27" s="183"/>
      <c r="BIC27" s="183"/>
      <c r="BID27" s="183"/>
      <c r="BIE27" s="183"/>
      <c r="BIF27" s="183"/>
      <c r="BIG27" s="183"/>
      <c r="BIH27" s="183"/>
      <c r="BII27" s="183"/>
      <c r="BIJ27" s="183"/>
      <c r="BIK27" s="183"/>
      <c r="BIL27" s="183"/>
      <c r="BIM27" s="183"/>
      <c r="BIN27" s="183"/>
      <c r="BIO27" s="183"/>
      <c r="BIP27" s="183"/>
      <c r="BIQ27" s="183"/>
      <c r="BIR27" s="183"/>
      <c r="BIS27" s="183"/>
      <c r="BIT27" s="183"/>
      <c r="BIU27" s="183"/>
      <c r="BIV27" s="183"/>
      <c r="BIW27" s="183"/>
      <c r="BIX27" s="183"/>
      <c r="BIY27" s="183"/>
      <c r="BIZ27" s="183"/>
      <c r="BJA27" s="183"/>
      <c r="BJB27" s="183"/>
      <c r="BJC27" s="183"/>
      <c r="BJD27" s="183"/>
      <c r="BJE27" s="183"/>
      <c r="BJF27" s="183"/>
      <c r="BJG27" s="183"/>
      <c r="BJH27" s="183"/>
      <c r="BJI27" s="183"/>
      <c r="BJJ27" s="183"/>
      <c r="BJK27" s="183"/>
      <c r="BJL27" s="183"/>
      <c r="BJM27" s="183"/>
      <c r="BJN27" s="183"/>
      <c r="BJO27" s="183"/>
      <c r="BJP27" s="183"/>
      <c r="BJQ27" s="183"/>
      <c r="BJR27" s="183"/>
      <c r="BJS27" s="183"/>
      <c r="BJT27" s="183"/>
      <c r="BJU27" s="183"/>
      <c r="BJV27" s="183"/>
      <c r="BJW27" s="183"/>
      <c r="BJX27" s="183"/>
      <c r="BJY27" s="183"/>
      <c r="BJZ27" s="183"/>
      <c r="BKA27" s="183"/>
      <c r="BKB27" s="183"/>
      <c r="BKC27" s="183"/>
      <c r="BKD27" s="183"/>
      <c r="BKE27" s="183"/>
      <c r="BKF27" s="183"/>
      <c r="BKG27" s="183"/>
      <c r="BKH27" s="183"/>
      <c r="BKI27" s="183"/>
      <c r="BKJ27" s="183"/>
      <c r="BKK27" s="183"/>
      <c r="BKL27" s="183"/>
      <c r="BKM27" s="183"/>
      <c r="BKN27" s="183"/>
      <c r="BKO27" s="183"/>
      <c r="BKP27" s="183"/>
      <c r="BKQ27" s="183"/>
      <c r="BKR27" s="183"/>
      <c r="BKS27" s="183"/>
      <c r="BKT27" s="183"/>
      <c r="BKU27" s="183"/>
      <c r="BKV27" s="183"/>
      <c r="BKW27" s="183"/>
      <c r="BKX27" s="183"/>
      <c r="BKY27" s="183"/>
      <c r="BKZ27" s="183"/>
      <c r="BLA27" s="183"/>
      <c r="BLB27" s="183"/>
      <c r="BLC27" s="183"/>
      <c r="BLD27" s="183"/>
      <c r="BLE27" s="183"/>
      <c r="BLF27" s="183"/>
      <c r="BLG27" s="183"/>
      <c r="BLH27" s="183"/>
      <c r="BLI27" s="183"/>
      <c r="BLJ27" s="183"/>
      <c r="BLK27" s="183"/>
      <c r="BLL27" s="183"/>
      <c r="BLM27" s="183"/>
      <c r="BLN27" s="183"/>
      <c r="BLO27" s="183"/>
      <c r="BLP27" s="183"/>
      <c r="BLQ27" s="183"/>
      <c r="BLR27" s="183"/>
      <c r="BLS27" s="183"/>
      <c r="BLT27" s="183"/>
      <c r="BLU27" s="183"/>
      <c r="BLV27" s="183"/>
      <c r="BLW27" s="183"/>
      <c r="BLX27" s="183"/>
      <c r="BLY27" s="183"/>
      <c r="BLZ27" s="183"/>
      <c r="BMA27" s="183"/>
      <c r="BMB27" s="183"/>
      <c r="BMC27" s="183"/>
      <c r="BMD27" s="183"/>
      <c r="BME27" s="183"/>
      <c r="BMF27" s="183"/>
      <c r="BMG27" s="183"/>
      <c r="BMH27" s="183"/>
      <c r="BMI27" s="183"/>
      <c r="BMJ27" s="183"/>
      <c r="BMK27" s="183"/>
      <c r="BML27" s="183"/>
      <c r="BMM27" s="183"/>
      <c r="BMN27" s="183"/>
      <c r="BMO27" s="183"/>
      <c r="BMP27" s="183"/>
      <c r="BMQ27" s="183"/>
      <c r="BMR27" s="183"/>
      <c r="BMS27" s="183"/>
      <c r="BMT27" s="183"/>
      <c r="BMU27" s="183"/>
      <c r="BMV27" s="183"/>
      <c r="BMW27" s="183"/>
      <c r="BMX27" s="183"/>
      <c r="BMY27" s="183"/>
      <c r="BMZ27" s="183"/>
      <c r="BNA27" s="183"/>
      <c r="BNB27" s="183"/>
      <c r="BNC27" s="183"/>
      <c r="BND27" s="183"/>
      <c r="BNE27" s="183"/>
      <c r="BNF27" s="183"/>
      <c r="BNG27" s="183"/>
      <c r="BNH27" s="183"/>
      <c r="BNI27" s="183"/>
      <c r="BNJ27" s="183"/>
      <c r="BNK27" s="183"/>
      <c r="BNL27" s="183"/>
      <c r="BNM27" s="183"/>
      <c r="BNN27" s="183"/>
      <c r="BNO27" s="183"/>
      <c r="BNP27" s="183"/>
      <c r="BNQ27" s="183"/>
      <c r="BNR27" s="183"/>
      <c r="BNS27" s="183"/>
      <c r="BNT27" s="183"/>
      <c r="BNU27" s="183"/>
      <c r="BNV27" s="183"/>
      <c r="BNW27" s="183"/>
      <c r="BNX27" s="183"/>
      <c r="BNY27" s="183"/>
      <c r="BNZ27" s="183"/>
      <c r="BOA27" s="183"/>
      <c r="BOB27" s="183"/>
      <c r="BOC27" s="183"/>
      <c r="BOD27" s="183"/>
      <c r="BOE27" s="183"/>
      <c r="BOF27" s="183"/>
      <c r="BOG27" s="183"/>
      <c r="BOH27" s="183"/>
      <c r="BOI27" s="183"/>
      <c r="BOJ27" s="183"/>
      <c r="BOK27" s="183"/>
      <c r="BOL27" s="183"/>
      <c r="BOM27" s="183"/>
      <c r="BON27" s="183"/>
      <c r="BOO27" s="183"/>
      <c r="BOP27" s="183"/>
      <c r="BOQ27" s="183"/>
      <c r="BOR27" s="183"/>
      <c r="BOS27" s="183"/>
      <c r="BOT27" s="183"/>
      <c r="BOU27" s="183"/>
      <c r="BOV27" s="183"/>
      <c r="BOW27" s="183"/>
      <c r="BOX27" s="183"/>
      <c r="BOY27" s="183"/>
      <c r="BOZ27" s="183"/>
      <c r="BPA27" s="183"/>
      <c r="BPB27" s="183"/>
      <c r="BPC27" s="183"/>
      <c r="BPD27" s="183"/>
      <c r="BPE27" s="183"/>
      <c r="BPF27" s="183"/>
      <c r="BPG27" s="183"/>
      <c r="BPH27" s="183"/>
      <c r="BPI27" s="183"/>
      <c r="BPJ27" s="183"/>
      <c r="BPK27" s="183"/>
      <c r="BPL27" s="183"/>
      <c r="BPM27" s="183"/>
      <c r="BPN27" s="183"/>
      <c r="BPO27" s="183"/>
      <c r="BPP27" s="183"/>
      <c r="BPQ27" s="183"/>
      <c r="BPR27" s="183"/>
      <c r="BPS27" s="183"/>
      <c r="BPT27" s="183"/>
      <c r="BPU27" s="183"/>
      <c r="BPV27" s="183"/>
      <c r="BPW27" s="183"/>
      <c r="BPX27" s="183"/>
      <c r="BPY27" s="183"/>
      <c r="BPZ27" s="183"/>
      <c r="BQA27" s="183"/>
      <c r="BQB27" s="183"/>
      <c r="BQC27" s="183"/>
      <c r="BQD27" s="183"/>
      <c r="BQE27" s="183"/>
      <c r="BQF27" s="183"/>
      <c r="BQG27" s="183"/>
      <c r="BQH27" s="183"/>
      <c r="BQI27" s="183"/>
      <c r="BQJ27" s="183"/>
      <c r="BQK27" s="183"/>
      <c r="BQL27" s="183"/>
      <c r="BQM27" s="183"/>
      <c r="BQN27" s="183"/>
      <c r="BQO27" s="183"/>
      <c r="BQP27" s="183"/>
      <c r="BQQ27" s="183"/>
      <c r="BQR27" s="183"/>
      <c r="BQS27" s="183"/>
      <c r="BQT27" s="183"/>
      <c r="BQU27" s="183"/>
      <c r="BQV27" s="183"/>
      <c r="BQW27" s="183"/>
      <c r="BQX27" s="183"/>
      <c r="BQY27" s="183"/>
      <c r="BQZ27" s="183"/>
      <c r="BRA27" s="183"/>
      <c r="BRB27" s="183"/>
      <c r="BRC27" s="183"/>
      <c r="BRD27" s="183"/>
      <c r="BRE27" s="183"/>
      <c r="BRF27" s="183"/>
      <c r="BRG27" s="183"/>
      <c r="BRH27" s="183"/>
      <c r="BRI27" s="183"/>
      <c r="BRJ27" s="183"/>
      <c r="BRK27" s="183"/>
      <c r="BRL27" s="183"/>
      <c r="BRM27" s="183"/>
      <c r="BRN27" s="183"/>
      <c r="BRO27" s="183"/>
      <c r="BRP27" s="183"/>
      <c r="BRQ27" s="183"/>
      <c r="BRR27" s="183"/>
      <c r="BRS27" s="183"/>
      <c r="BRT27" s="183"/>
      <c r="BRU27" s="183"/>
      <c r="BRV27" s="183"/>
      <c r="BRW27" s="183"/>
      <c r="BRX27" s="183"/>
      <c r="BRY27" s="183"/>
      <c r="BRZ27" s="183"/>
      <c r="BSA27" s="183"/>
      <c r="BSB27" s="183"/>
      <c r="BSC27" s="183"/>
      <c r="BSD27" s="183"/>
      <c r="BSE27" s="183"/>
      <c r="BSF27" s="183"/>
      <c r="BSG27" s="183"/>
      <c r="BSH27" s="183"/>
      <c r="BSI27" s="183"/>
      <c r="BSJ27" s="183"/>
      <c r="BSK27" s="183"/>
      <c r="BSL27" s="183"/>
      <c r="BSM27" s="183"/>
      <c r="BSN27" s="183"/>
      <c r="BSO27" s="183"/>
      <c r="BSP27" s="183"/>
      <c r="BSQ27" s="183"/>
      <c r="BSR27" s="183"/>
      <c r="BSS27" s="183"/>
      <c r="BST27" s="183"/>
      <c r="BSU27" s="183"/>
      <c r="BSV27" s="183"/>
      <c r="BSW27" s="183"/>
      <c r="BSX27" s="183"/>
      <c r="BSY27" s="183"/>
      <c r="BSZ27" s="183"/>
      <c r="BTA27" s="183"/>
      <c r="BTB27" s="183"/>
      <c r="BTC27" s="183"/>
      <c r="BTD27" s="183"/>
      <c r="BTE27" s="183"/>
      <c r="BTF27" s="183"/>
      <c r="BTG27" s="183"/>
      <c r="BTH27" s="183"/>
      <c r="BTI27" s="183"/>
      <c r="BTJ27" s="183"/>
      <c r="BTK27" s="183"/>
      <c r="BTL27" s="183"/>
      <c r="BTM27" s="183"/>
      <c r="BTN27" s="183"/>
      <c r="BTO27" s="183"/>
      <c r="BTP27" s="183"/>
      <c r="BTQ27" s="183"/>
      <c r="BTR27" s="183"/>
      <c r="BTS27" s="183"/>
      <c r="BTT27" s="183"/>
      <c r="BTU27" s="183"/>
      <c r="BTV27" s="183"/>
      <c r="BTW27" s="183"/>
      <c r="BTX27" s="183"/>
      <c r="BTY27" s="183"/>
      <c r="BTZ27" s="183"/>
      <c r="BUA27" s="183"/>
      <c r="BUB27" s="183"/>
      <c r="BUC27" s="183"/>
      <c r="BUD27" s="183"/>
      <c r="BUE27" s="183"/>
      <c r="BUF27" s="183"/>
      <c r="BUG27" s="183"/>
      <c r="BUH27" s="183"/>
      <c r="BUI27" s="183"/>
      <c r="BUJ27" s="183"/>
      <c r="BUK27" s="183"/>
      <c r="BUL27" s="183"/>
      <c r="BUM27" s="183"/>
      <c r="BUN27" s="183"/>
      <c r="BUO27" s="183"/>
      <c r="BUP27" s="183"/>
      <c r="BUQ27" s="183"/>
      <c r="BUR27" s="183"/>
      <c r="BUS27" s="183"/>
      <c r="BUT27" s="183"/>
      <c r="BUU27" s="183"/>
      <c r="BUV27" s="183"/>
      <c r="BUW27" s="183"/>
      <c r="BUX27" s="183"/>
      <c r="BUY27" s="183"/>
      <c r="BUZ27" s="183"/>
      <c r="BVA27" s="183"/>
      <c r="BVB27" s="183"/>
      <c r="BVC27" s="183"/>
      <c r="BVD27" s="183"/>
      <c r="BVE27" s="183"/>
      <c r="BVF27" s="183"/>
      <c r="BVG27" s="183"/>
      <c r="BVH27" s="183"/>
      <c r="BVI27" s="183"/>
      <c r="BVJ27" s="183"/>
      <c r="BVK27" s="183"/>
      <c r="BVL27" s="183"/>
      <c r="BVM27" s="183"/>
      <c r="BVN27" s="183"/>
      <c r="BVO27" s="183"/>
      <c r="BVP27" s="183"/>
      <c r="BVQ27" s="183"/>
      <c r="BVR27" s="183"/>
      <c r="BVS27" s="183"/>
      <c r="BVT27" s="183"/>
      <c r="BVU27" s="183"/>
      <c r="BVV27" s="183"/>
      <c r="BVW27" s="183"/>
      <c r="BVX27" s="183"/>
      <c r="BVY27" s="183"/>
      <c r="BVZ27" s="183"/>
      <c r="BWA27" s="183"/>
      <c r="BWB27" s="183"/>
      <c r="BWC27" s="183"/>
      <c r="BWD27" s="183"/>
      <c r="BWE27" s="183"/>
      <c r="BWF27" s="183"/>
      <c r="BWG27" s="183"/>
      <c r="BWH27" s="183"/>
      <c r="BWI27" s="183"/>
      <c r="BWJ27" s="183"/>
      <c r="BWK27" s="183"/>
      <c r="BWL27" s="183"/>
      <c r="BWM27" s="183"/>
      <c r="BWN27" s="183"/>
      <c r="BWO27" s="183"/>
      <c r="BWP27" s="183"/>
      <c r="BWQ27" s="183"/>
      <c r="BWR27" s="183"/>
      <c r="BWS27" s="183"/>
      <c r="BWT27" s="183"/>
      <c r="BWU27" s="183"/>
      <c r="BWV27" s="183"/>
      <c r="BWW27" s="183"/>
      <c r="BWX27" s="183"/>
      <c r="BWY27" s="183"/>
      <c r="BWZ27" s="183"/>
      <c r="BXA27" s="183"/>
      <c r="BXB27" s="183"/>
      <c r="BXC27" s="183"/>
      <c r="BXD27" s="183"/>
      <c r="BXE27" s="183"/>
      <c r="BXF27" s="183"/>
      <c r="BXG27" s="183"/>
      <c r="BXH27" s="183"/>
      <c r="BXI27" s="183"/>
      <c r="BXJ27" s="183"/>
      <c r="BXK27" s="183"/>
      <c r="BXL27" s="183"/>
      <c r="BXM27" s="183"/>
      <c r="BXN27" s="183"/>
      <c r="BXO27" s="183"/>
      <c r="BXP27" s="183"/>
      <c r="BXQ27" s="183"/>
      <c r="BXR27" s="183"/>
      <c r="BXS27" s="183"/>
      <c r="BXT27" s="183"/>
      <c r="BXU27" s="183"/>
      <c r="BXV27" s="183"/>
      <c r="BXW27" s="183"/>
      <c r="BXX27" s="183"/>
      <c r="BXY27" s="183"/>
      <c r="BXZ27" s="183"/>
      <c r="BYA27" s="183"/>
      <c r="BYB27" s="183"/>
      <c r="BYC27" s="183"/>
      <c r="BYD27" s="183"/>
      <c r="BYE27" s="183"/>
      <c r="BYF27" s="183"/>
      <c r="BYG27" s="183"/>
      <c r="BYH27" s="183"/>
      <c r="BYI27" s="183"/>
      <c r="BYJ27" s="183"/>
      <c r="BYK27" s="183"/>
      <c r="BYL27" s="183"/>
      <c r="BYM27" s="183"/>
      <c r="BYN27" s="183"/>
      <c r="BYO27" s="183"/>
      <c r="BYP27" s="183"/>
      <c r="BYQ27" s="183"/>
      <c r="BYR27" s="183"/>
      <c r="BYS27" s="183"/>
      <c r="BYT27" s="183"/>
      <c r="BYU27" s="183"/>
      <c r="BYV27" s="183"/>
      <c r="BYW27" s="183"/>
      <c r="BYX27" s="183"/>
      <c r="BYY27" s="183"/>
      <c r="BYZ27" s="183"/>
      <c r="BZA27" s="183"/>
      <c r="BZB27" s="183"/>
      <c r="BZC27" s="183"/>
      <c r="BZD27" s="183"/>
      <c r="BZE27" s="183"/>
      <c r="BZF27" s="183"/>
      <c r="BZG27" s="183"/>
      <c r="BZH27" s="183"/>
      <c r="BZI27" s="183"/>
      <c r="BZJ27" s="183"/>
      <c r="BZK27" s="183"/>
      <c r="BZL27" s="183"/>
      <c r="BZM27" s="183"/>
      <c r="BZN27" s="183"/>
      <c r="BZO27" s="183"/>
      <c r="BZP27" s="183"/>
      <c r="BZQ27" s="183"/>
      <c r="BZR27" s="183"/>
      <c r="BZS27" s="183"/>
      <c r="BZT27" s="183"/>
      <c r="BZU27" s="183"/>
      <c r="BZV27" s="183"/>
      <c r="BZW27" s="183"/>
      <c r="BZX27" s="183"/>
      <c r="BZY27" s="183"/>
      <c r="BZZ27" s="183"/>
      <c r="CAA27" s="183"/>
      <c r="CAB27" s="183"/>
      <c r="CAC27" s="183"/>
      <c r="CAD27" s="183"/>
      <c r="CAE27" s="183"/>
      <c r="CAF27" s="183"/>
      <c r="CAG27" s="183"/>
      <c r="CAH27" s="183"/>
      <c r="CAI27" s="183"/>
      <c r="CAJ27" s="183"/>
      <c r="CAK27" s="183"/>
      <c r="CAL27" s="183"/>
      <c r="CAM27" s="183"/>
      <c r="CAN27" s="183"/>
      <c r="CAO27" s="183"/>
      <c r="CAP27" s="183"/>
      <c r="CAQ27" s="183"/>
      <c r="CAR27" s="183"/>
      <c r="CAS27" s="183"/>
      <c r="CAT27" s="183"/>
      <c r="CAU27" s="183"/>
      <c r="CAV27" s="183"/>
      <c r="CAW27" s="183"/>
      <c r="CAX27" s="183"/>
      <c r="CAY27" s="183"/>
      <c r="CAZ27" s="183"/>
      <c r="CBA27" s="183"/>
      <c r="CBB27" s="183"/>
      <c r="CBC27" s="183"/>
      <c r="CBD27" s="183"/>
      <c r="CBE27" s="183"/>
      <c r="CBF27" s="183"/>
      <c r="CBG27" s="183"/>
      <c r="CBH27" s="183"/>
      <c r="CBI27" s="183"/>
      <c r="CBJ27" s="183"/>
      <c r="CBK27" s="183"/>
      <c r="CBL27" s="183"/>
      <c r="CBM27" s="183"/>
      <c r="CBN27" s="183"/>
      <c r="CBO27" s="183"/>
      <c r="CBP27" s="183"/>
      <c r="CBQ27" s="183"/>
      <c r="CBR27" s="183"/>
      <c r="CBS27" s="183"/>
      <c r="CBT27" s="183"/>
      <c r="CBU27" s="183"/>
      <c r="CBV27" s="183"/>
      <c r="CBW27" s="183"/>
      <c r="CBX27" s="183"/>
      <c r="CBY27" s="183"/>
      <c r="CBZ27" s="183"/>
      <c r="CCA27" s="183"/>
      <c r="CCB27" s="183"/>
      <c r="CCC27" s="183"/>
      <c r="CCD27" s="183"/>
      <c r="CCE27" s="183"/>
      <c r="CCF27" s="183"/>
      <c r="CCG27" s="183"/>
      <c r="CCH27" s="183"/>
      <c r="CCI27" s="183"/>
      <c r="CCJ27" s="183"/>
      <c r="CCK27" s="183"/>
      <c r="CCL27" s="183"/>
      <c r="CCM27" s="183"/>
      <c r="CCN27" s="183"/>
      <c r="CCO27" s="183"/>
      <c r="CCP27" s="183"/>
      <c r="CCQ27" s="183"/>
      <c r="CCR27" s="183"/>
      <c r="CCS27" s="183"/>
      <c r="CCT27" s="183"/>
      <c r="CCU27" s="183"/>
      <c r="CCV27" s="183"/>
      <c r="CCW27" s="183"/>
      <c r="CCX27" s="183"/>
      <c r="CCY27" s="183"/>
      <c r="CCZ27" s="183"/>
      <c r="CDA27" s="183"/>
      <c r="CDB27" s="183"/>
      <c r="CDC27" s="183"/>
      <c r="CDD27" s="183"/>
      <c r="CDE27" s="183"/>
      <c r="CDF27" s="183"/>
      <c r="CDG27" s="183"/>
      <c r="CDH27" s="183"/>
      <c r="CDI27" s="183"/>
      <c r="CDJ27" s="183"/>
      <c r="CDK27" s="183"/>
      <c r="CDL27" s="183"/>
      <c r="CDM27" s="183"/>
      <c r="CDN27" s="183"/>
      <c r="CDO27" s="183"/>
      <c r="CDP27" s="183"/>
      <c r="CDQ27" s="183"/>
      <c r="CDR27" s="183"/>
      <c r="CDS27" s="183"/>
      <c r="CDT27" s="183"/>
      <c r="CDU27" s="183"/>
      <c r="CDV27" s="183"/>
      <c r="CDW27" s="183"/>
      <c r="CDX27" s="183"/>
      <c r="CDY27" s="183"/>
      <c r="CDZ27" s="183"/>
      <c r="CEA27" s="183"/>
      <c r="CEB27" s="183"/>
      <c r="CEC27" s="183"/>
      <c r="CED27" s="183"/>
      <c r="CEE27" s="183"/>
      <c r="CEF27" s="183"/>
      <c r="CEG27" s="183"/>
      <c r="CEH27" s="183"/>
      <c r="CEI27" s="183"/>
      <c r="CEJ27" s="183"/>
      <c r="CEK27" s="183"/>
      <c r="CEL27" s="183"/>
      <c r="CEM27" s="183"/>
      <c r="CEN27" s="183"/>
      <c r="CEO27" s="183"/>
      <c r="CEP27" s="183"/>
      <c r="CEQ27" s="183"/>
      <c r="CER27" s="183"/>
      <c r="CES27" s="183"/>
      <c r="CET27" s="183"/>
      <c r="CEU27" s="183"/>
      <c r="CEV27" s="183"/>
      <c r="CEW27" s="183"/>
      <c r="CEX27" s="183"/>
      <c r="CEY27" s="183"/>
      <c r="CEZ27" s="183"/>
      <c r="CFA27" s="183"/>
      <c r="CFB27" s="183"/>
      <c r="CFC27" s="183"/>
      <c r="CFD27" s="183"/>
      <c r="CFE27" s="183"/>
      <c r="CFF27" s="183"/>
      <c r="CFG27" s="183"/>
      <c r="CFH27" s="183"/>
      <c r="CFI27" s="183"/>
      <c r="CFJ27" s="183"/>
      <c r="CFK27" s="183"/>
      <c r="CFL27" s="183"/>
      <c r="CFM27" s="183"/>
      <c r="CFN27" s="183"/>
      <c r="CFO27" s="183"/>
      <c r="CFP27" s="183"/>
      <c r="CFQ27" s="183"/>
      <c r="CFR27" s="183"/>
      <c r="CFS27" s="183"/>
      <c r="CFT27" s="183"/>
      <c r="CFU27" s="183"/>
      <c r="CFV27" s="183"/>
      <c r="CFW27" s="183"/>
      <c r="CFX27" s="183"/>
      <c r="CFY27" s="183"/>
      <c r="CFZ27" s="183"/>
      <c r="CGA27" s="183"/>
      <c r="CGB27" s="183"/>
      <c r="CGC27" s="183"/>
      <c r="CGD27" s="183"/>
      <c r="CGE27" s="183"/>
      <c r="CGF27" s="183"/>
      <c r="CGG27" s="183"/>
      <c r="CGH27" s="183"/>
      <c r="CGI27" s="183"/>
      <c r="CGJ27" s="183"/>
      <c r="CGK27" s="183"/>
      <c r="CGL27" s="183"/>
      <c r="CGM27" s="183"/>
      <c r="CGN27" s="183"/>
      <c r="CGO27" s="183"/>
      <c r="CGP27" s="183"/>
      <c r="CGQ27" s="183"/>
      <c r="CGR27" s="183"/>
      <c r="CGS27" s="183"/>
      <c r="CGT27" s="183"/>
      <c r="CGU27" s="183"/>
      <c r="CGV27" s="183"/>
      <c r="CGW27" s="183"/>
      <c r="CGX27" s="183"/>
      <c r="CGY27" s="183"/>
      <c r="CGZ27" s="183"/>
      <c r="CHA27" s="183"/>
      <c r="CHB27" s="183"/>
      <c r="CHC27" s="183"/>
      <c r="CHD27" s="183"/>
      <c r="CHE27" s="183"/>
      <c r="CHF27" s="183"/>
      <c r="CHG27" s="183"/>
      <c r="CHH27" s="183"/>
      <c r="CHI27" s="183"/>
      <c r="CHJ27" s="183"/>
      <c r="CHK27" s="183"/>
      <c r="CHL27" s="183"/>
      <c r="CHM27" s="183"/>
      <c r="CHN27" s="183"/>
      <c r="CHO27" s="183"/>
    </row>
    <row r="28" spans="1:2251" s="161" customFormat="1">
      <c r="A28" s="85">
        <f t="shared" si="1"/>
        <v>45557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08"/>
      <c r="P28" s="209">
        <f t="shared" si="0"/>
        <v>0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  <c r="PY28" s="183"/>
      <c r="PZ28" s="183"/>
      <c r="QA28" s="183"/>
      <c r="QB28" s="183"/>
      <c r="QC28" s="183"/>
      <c r="QD28" s="183"/>
      <c r="QE28" s="183"/>
      <c r="QF28" s="183"/>
      <c r="QG28" s="183"/>
      <c r="QH28" s="183"/>
      <c r="QI28" s="183"/>
      <c r="QJ28" s="183"/>
      <c r="QK28" s="183"/>
      <c r="QL28" s="183"/>
      <c r="QM28" s="183"/>
      <c r="QN28" s="183"/>
      <c r="QO28" s="183"/>
      <c r="QP28" s="183"/>
      <c r="QQ28" s="183"/>
      <c r="QR28" s="183"/>
      <c r="QS28" s="183"/>
      <c r="QT28" s="183"/>
      <c r="QU28" s="183"/>
      <c r="QV28" s="183"/>
      <c r="QW28" s="183"/>
      <c r="QX28" s="183"/>
      <c r="QY28" s="183"/>
      <c r="QZ28" s="183"/>
      <c r="RA28" s="183"/>
      <c r="RB28" s="183"/>
      <c r="RC28" s="183"/>
      <c r="RD28" s="183"/>
      <c r="RE28" s="183"/>
      <c r="RF28" s="183"/>
      <c r="RG28" s="183"/>
      <c r="RH28" s="183"/>
      <c r="RI28" s="183"/>
      <c r="RJ28" s="183"/>
      <c r="RK28" s="183"/>
      <c r="RL28" s="183"/>
      <c r="RM28" s="183"/>
      <c r="RN28" s="183"/>
      <c r="RO28" s="183"/>
      <c r="RP28" s="183"/>
      <c r="RQ28" s="183"/>
      <c r="RR28" s="183"/>
      <c r="RS28" s="183"/>
      <c r="RT28" s="183"/>
      <c r="RU28" s="183"/>
      <c r="RV28" s="183"/>
      <c r="RW28" s="183"/>
      <c r="RX28" s="183"/>
      <c r="RY28" s="183"/>
      <c r="RZ28" s="183"/>
      <c r="SA28" s="183"/>
      <c r="SB28" s="183"/>
      <c r="SC28" s="183"/>
      <c r="SD28" s="183"/>
      <c r="SE28" s="183"/>
      <c r="SF28" s="183"/>
      <c r="SG28" s="183"/>
      <c r="SH28" s="183"/>
      <c r="SI28" s="183"/>
      <c r="SJ28" s="183"/>
      <c r="SK28" s="183"/>
      <c r="SL28" s="183"/>
      <c r="SM28" s="183"/>
      <c r="SN28" s="183"/>
      <c r="SO28" s="183"/>
      <c r="SP28" s="183"/>
      <c r="SQ28" s="183"/>
      <c r="SR28" s="183"/>
      <c r="SS28" s="183"/>
      <c r="ST28" s="183"/>
      <c r="SU28" s="183"/>
      <c r="SV28" s="183"/>
      <c r="SW28" s="183"/>
      <c r="SX28" s="183"/>
      <c r="SY28" s="183"/>
      <c r="SZ28" s="183"/>
      <c r="TA28" s="183"/>
      <c r="TB28" s="183"/>
      <c r="TC28" s="183"/>
      <c r="TD28" s="183"/>
      <c r="TE28" s="183"/>
      <c r="TF28" s="183"/>
      <c r="TG28" s="183"/>
      <c r="TH28" s="183"/>
      <c r="TI28" s="183"/>
      <c r="TJ28" s="183"/>
      <c r="TK28" s="183"/>
      <c r="TL28" s="183"/>
      <c r="TM28" s="183"/>
      <c r="TN28" s="183"/>
      <c r="TO28" s="183"/>
      <c r="TP28" s="183"/>
      <c r="TQ28" s="183"/>
      <c r="TR28" s="183"/>
      <c r="TS28" s="183"/>
      <c r="TT28" s="183"/>
      <c r="TU28" s="183"/>
      <c r="TV28" s="183"/>
      <c r="TW28" s="183"/>
      <c r="TX28" s="183"/>
      <c r="TY28" s="183"/>
      <c r="TZ28" s="183"/>
      <c r="UA28" s="183"/>
      <c r="UB28" s="183"/>
      <c r="UC28" s="183"/>
      <c r="UD28" s="183"/>
      <c r="UE28" s="183"/>
      <c r="UF28" s="183"/>
      <c r="UG28" s="183"/>
      <c r="UH28" s="183"/>
      <c r="UI28" s="183"/>
      <c r="UJ28" s="183"/>
      <c r="UK28" s="183"/>
      <c r="UL28" s="183"/>
      <c r="UM28" s="183"/>
      <c r="UN28" s="183"/>
      <c r="UO28" s="183"/>
      <c r="UP28" s="183"/>
      <c r="UQ28" s="183"/>
      <c r="UR28" s="183"/>
      <c r="US28" s="183"/>
      <c r="UT28" s="183"/>
      <c r="UU28" s="183"/>
      <c r="UV28" s="183"/>
      <c r="UW28" s="183"/>
      <c r="UX28" s="183"/>
      <c r="UY28" s="183"/>
      <c r="UZ28" s="183"/>
      <c r="VA28" s="183"/>
      <c r="VB28" s="183"/>
      <c r="VC28" s="183"/>
      <c r="VD28" s="183"/>
      <c r="VE28" s="183"/>
      <c r="VF28" s="183"/>
      <c r="VG28" s="183"/>
      <c r="VH28" s="183"/>
      <c r="VI28" s="183"/>
      <c r="VJ28" s="183"/>
      <c r="VK28" s="183"/>
      <c r="VL28" s="183"/>
      <c r="VM28" s="183"/>
      <c r="VN28" s="183"/>
      <c r="VO28" s="183"/>
      <c r="VP28" s="183"/>
      <c r="VQ28" s="183"/>
      <c r="VR28" s="183"/>
      <c r="VS28" s="183"/>
      <c r="VT28" s="183"/>
      <c r="VU28" s="183"/>
      <c r="VV28" s="183"/>
      <c r="VW28" s="183"/>
      <c r="VX28" s="183"/>
      <c r="VY28" s="183"/>
      <c r="VZ28" s="183"/>
      <c r="WA28" s="183"/>
      <c r="WB28" s="183"/>
      <c r="WC28" s="183"/>
      <c r="WD28" s="183"/>
      <c r="WE28" s="183"/>
      <c r="WF28" s="183"/>
      <c r="WG28" s="183"/>
      <c r="WH28" s="183"/>
      <c r="WI28" s="183"/>
      <c r="WJ28" s="183"/>
      <c r="WK28" s="183"/>
      <c r="WL28" s="183"/>
      <c r="WM28" s="183"/>
      <c r="WN28" s="183"/>
      <c r="WO28" s="183"/>
      <c r="WP28" s="183"/>
      <c r="WQ28" s="183"/>
      <c r="WR28" s="183"/>
      <c r="WS28" s="183"/>
      <c r="WT28" s="183"/>
      <c r="WU28" s="183"/>
      <c r="WV28" s="183"/>
      <c r="WW28" s="183"/>
      <c r="WX28" s="183"/>
      <c r="WY28" s="183"/>
      <c r="WZ28" s="183"/>
      <c r="XA28" s="183"/>
      <c r="XB28" s="183"/>
      <c r="XC28" s="183"/>
      <c r="XD28" s="183"/>
      <c r="XE28" s="183"/>
      <c r="XF28" s="183"/>
      <c r="XG28" s="183"/>
      <c r="XH28" s="183"/>
      <c r="XI28" s="183"/>
      <c r="XJ28" s="183"/>
      <c r="XK28" s="183"/>
      <c r="XL28" s="183"/>
      <c r="XM28" s="183"/>
      <c r="XN28" s="183"/>
      <c r="XO28" s="183"/>
      <c r="XP28" s="183"/>
      <c r="XQ28" s="183"/>
      <c r="XR28" s="183"/>
      <c r="XS28" s="183"/>
      <c r="XT28" s="183"/>
      <c r="XU28" s="183"/>
      <c r="XV28" s="183"/>
      <c r="XW28" s="183"/>
      <c r="XX28" s="183"/>
      <c r="XY28" s="183"/>
      <c r="XZ28" s="183"/>
      <c r="YA28" s="183"/>
      <c r="YB28" s="183"/>
      <c r="YC28" s="183"/>
      <c r="YD28" s="183"/>
      <c r="YE28" s="183"/>
      <c r="YF28" s="183"/>
      <c r="YG28" s="183"/>
      <c r="YH28" s="183"/>
      <c r="YI28" s="183"/>
      <c r="YJ28" s="183"/>
      <c r="YK28" s="183"/>
      <c r="YL28" s="183"/>
      <c r="YM28" s="183"/>
      <c r="YN28" s="183"/>
      <c r="YO28" s="183"/>
      <c r="YP28" s="183"/>
      <c r="YQ28" s="183"/>
      <c r="YR28" s="183"/>
      <c r="YS28" s="183"/>
      <c r="YT28" s="183"/>
      <c r="YU28" s="183"/>
      <c r="YV28" s="183"/>
      <c r="YW28" s="183"/>
      <c r="YX28" s="183"/>
      <c r="YY28" s="183"/>
      <c r="YZ28" s="183"/>
      <c r="ZA28" s="183"/>
      <c r="ZB28" s="183"/>
      <c r="ZC28" s="183"/>
      <c r="ZD28" s="183"/>
      <c r="ZE28" s="183"/>
      <c r="ZF28" s="183"/>
      <c r="ZG28" s="183"/>
      <c r="ZH28" s="183"/>
      <c r="ZI28" s="183"/>
      <c r="ZJ28" s="183"/>
      <c r="ZK28" s="183"/>
      <c r="ZL28" s="183"/>
      <c r="ZM28" s="183"/>
      <c r="ZN28" s="183"/>
      <c r="ZO28" s="183"/>
      <c r="ZP28" s="183"/>
      <c r="ZQ28" s="183"/>
      <c r="ZR28" s="183"/>
      <c r="ZS28" s="183"/>
      <c r="ZT28" s="183"/>
      <c r="ZU28" s="183"/>
      <c r="ZV28" s="183"/>
      <c r="ZW28" s="183"/>
      <c r="ZX28" s="183"/>
      <c r="ZY28" s="183"/>
      <c r="ZZ28" s="183"/>
      <c r="AAA28" s="183"/>
      <c r="AAB28" s="183"/>
      <c r="AAC28" s="183"/>
      <c r="AAD28" s="183"/>
      <c r="AAE28" s="183"/>
      <c r="AAF28" s="183"/>
      <c r="AAG28" s="183"/>
      <c r="AAH28" s="183"/>
      <c r="AAI28" s="183"/>
      <c r="AAJ28" s="183"/>
      <c r="AAK28" s="183"/>
      <c r="AAL28" s="183"/>
      <c r="AAM28" s="183"/>
      <c r="AAN28" s="183"/>
      <c r="AAO28" s="183"/>
      <c r="AAP28" s="183"/>
      <c r="AAQ28" s="183"/>
      <c r="AAR28" s="183"/>
      <c r="AAS28" s="183"/>
      <c r="AAT28" s="183"/>
      <c r="AAU28" s="183"/>
      <c r="AAV28" s="183"/>
      <c r="AAW28" s="183"/>
      <c r="AAX28" s="183"/>
      <c r="AAY28" s="183"/>
      <c r="AAZ28" s="183"/>
      <c r="ABA28" s="183"/>
      <c r="ABB28" s="183"/>
      <c r="ABC28" s="183"/>
      <c r="ABD28" s="183"/>
      <c r="ABE28" s="183"/>
      <c r="ABF28" s="183"/>
      <c r="ABG28" s="183"/>
      <c r="ABH28" s="183"/>
      <c r="ABI28" s="183"/>
      <c r="ABJ28" s="183"/>
      <c r="ABK28" s="183"/>
      <c r="ABL28" s="183"/>
      <c r="ABM28" s="183"/>
      <c r="ABN28" s="183"/>
      <c r="ABO28" s="183"/>
      <c r="ABP28" s="183"/>
      <c r="ABQ28" s="183"/>
      <c r="ABR28" s="183"/>
      <c r="ABS28" s="183"/>
      <c r="ABT28" s="183"/>
      <c r="ABU28" s="183"/>
      <c r="ABV28" s="183"/>
      <c r="ABW28" s="183"/>
      <c r="ABX28" s="183"/>
      <c r="ABY28" s="183"/>
      <c r="ABZ28" s="183"/>
      <c r="ACA28" s="183"/>
      <c r="ACB28" s="183"/>
      <c r="ACC28" s="183"/>
      <c r="ACD28" s="183"/>
      <c r="ACE28" s="183"/>
      <c r="ACF28" s="183"/>
      <c r="ACG28" s="183"/>
      <c r="ACH28" s="183"/>
      <c r="ACI28" s="183"/>
      <c r="ACJ28" s="183"/>
      <c r="ACK28" s="183"/>
      <c r="ACL28" s="183"/>
      <c r="ACM28" s="183"/>
      <c r="ACN28" s="183"/>
      <c r="ACO28" s="183"/>
      <c r="ACP28" s="183"/>
      <c r="ACQ28" s="183"/>
      <c r="ACR28" s="183"/>
      <c r="ACS28" s="183"/>
      <c r="ACT28" s="183"/>
      <c r="ACU28" s="183"/>
      <c r="ACV28" s="183"/>
      <c r="ACW28" s="183"/>
      <c r="ACX28" s="183"/>
      <c r="ACY28" s="183"/>
      <c r="ACZ28" s="183"/>
      <c r="ADA28" s="183"/>
      <c r="ADB28" s="183"/>
      <c r="ADC28" s="183"/>
      <c r="ADD28" s="183"/>
      <c r="ADE28" s="183"/>
      <c r="ADF28" s="183"/>
      <c r="ADG28" s="183"/>
      <c r="ADH28" s="183"/>
      <c r="ADI28" s="183"/>
      <c r="ADJ28" s="183"/>
      <c r="ADK28" s="183"/>
      <c r="ADL28" s="183"/>
      <c r="ADM28" s="183"/>
      <c r="ADN28" s="183"/>
      <c r="ADO28" s="183"/>
      <c r="ADP28" s="183"/>
      <c r="ADQ28" s="183"/>
      <c r="ADR28" s="183"/>
      <c r="ADS28" s="183"/>
      <c r="ADT28" s="183"/>
      <c r="ADU28" s="183"/>
      <c r="ADV28" s="183"/>
      <c r="ADW28" s="183"/>
      <c r="ADX28" s="183"/>
      <c r="ADY28" s="183"/>
      <c r="ADZ28" s="183"/>
      <c r="AEA28" s="183"/>
      <c r="AEB28" s="183"/>
      <c r="AEC28" s="183"/>
      <c r="AED28" s="183"/>
      <c r="AEE28" s="183"/>
      <c r="AEF28" s="183"/>
      <c r="AEG28" s="183"/>
      <c r="AEH28" s="183"/>
      <c r="AEI28" s="183"/>
      <c r="AEJ28" s="183"/>
      <c r="AEK28" s="183"/>
      <c r="AEL28" s="183"/>
      <c r="AEM28" s="183"/>
      <c r="AEN28" s="183"/>
      <c r="AEO28" s="183"/>
      <c r="AEP28" s="183"/>
      <c r="AEQ28" s="183"/>
      <c r="AER28" s="183"/>
      <c r="AES28" s="183"/>
      <c r="AET28" s="183"/>
      <c r="AEU28" s="183"/>
      <c r="AEV28" s="183"/>
      <c r="AEW28" s="183"/>
      <c r="AEX28" s="183"/>
      <c r="AEY28" s="183"/>
      <c r="AEZ28" s="183"/>
      <c r="AFA28" s="183"/>
      <c r="AFB28" s="183"/>
      <c r="AFC28" s="183"/>
      <c r="AFD28" s="183"/>
      <c r="AFE28" s="183"/>
      <c r="AFF28" s="183"/>
      <c r="AFG28" s="183"/>
      <c r="AFH28" s="183"/>
      <c r="AFI28" s="183"/>
      <c r="AFJ28" s="183"/>
      <c r="AFK28" s="183"/>
      <c r="AFL28" s="183"/>
      <c r="AFM28" s="183"/>
      <c r="AFN28" s="183"/>
      <c r="AFO28" s="183"/>
      <c r="AFP28" s="183"/>
      <c r="AFQ28" s="183"/>
      <c r="AFR28" s="183"/>
      <c r="AFS28" s="183"/>
      <c r="AFT28" s="183"/>
      <c r="AFU28" s="183"/>
      <c r="AFV28" s="183"/>
      <c r="AFW28" s="183"/>
      <c r="AFX28" s="183"/>
      <c r="AFY28" s="183"/>
      <c r="AFZ28" s="183"/>
      <c r="AGA28" s="183"/>
      <c r="AGB28" s="183"/>
      <c r="AGC28" s="183"/>
      <c r="AGD28" s="183"/>
      <c r="AGE28" s="183"/>
      <c r="AGF28" s="183"/>
      <c r="AGG28" s="183"/>
      <c r="AGH28" s="183"/>
      <c r="AGI28" s="183"/>
      <c r="AGJ28" s="183"/>
      <c r="AGK28" s="183"/>
      <c r="AGL28" s="183"/>
      <c r="AGM28" s="183"/>
      <c r="AGN28" s="183"/>
      <c r="AGO28" s="183"/>
      <c r="AGP28" s="183"/>
      <c r="AGQ28" s="183"/>
      <c r="AGR28" s="183"/>
      <c r="AGS28" s="183"/>
      <c r="AGT28" s="183"/>
      <c r="AGU28" s="183"/>
      <c r="AGV28" s="183"/>
      <c r="AGW28" s="183"/>
      <c r="AGX28" s="183"/>
      <c r="AGY28" s="183"/>
      <c r="AGZ28" s="183"/>
      <c r="AHA28" s="183"/>
      <c r="AHB28" s="183"/>
      <c r="AHC28" s="183"/>
      <c r="AHD28" s="183"/>
      <c r="AHE28" s="183"/>
      <c r="AHF28" s="183"/>
      <c r="AHG28" s="183"/>
      <c r="AHH28" s="183"/>
      <c r="AHI28" s="183"/>
      <c r="AHJ28" s="183"/>
      <c r="AHK28" s="183"/>
      <c r="AHL28" s="183"/>
      <c r="AHM28" s="183"/>
      <c r="AHN28" s="183"/>
      <c r="AHO28" s="183"/>
      <c r="AHP28" s="183"/>
      <c r="AHQ28" s="183"/>
      <c r="AHR28" s="183"/>
      <c r="AHS28" s="183"/>
      <c r="AHT28" s="183"/>
      <c r="AHU28" s="183"/>
      <c r="AHV28" s="183"/>
      <c r="AHW28" s="183"/>
      <c r="AHX28" s="183"/>
      <c r="AHY28" s="183"/>
      <c r="AHZ28" s="183"/>
      <c r="AIA28" s="183"/>
      <c r="AIB28" s="183"/>
      <c r="AIC28" s="183"/>
      <c r="AID28" s="183"/>
      <c r="AIE28" s="183"/>
      <c r="AIF28" s="183"/>
      <c r="AIG28" s="183"/>
      <c r="AIH28" s="183"/>
      <c r="AII28" s="183"/>
      <c r="AIJ28" s="183"/>
      <c r="AIK28" s="183"/>
      <c r="AIL28" s="183"/>
      <c r="AIM28" s="183"/>
      <c r="AIN28" s="183"/>
      <c r="AIO28" s="183"/>
      <c r="AIP28" s="183"/>
      <c r="AIQ28" s="183"/>
      <c r="AIR28" s="183"/>
      <c r="AIS28" s="183"/>
      <c r="AIT28" s="183"/>
      <c r="AIU28" s="183"/>
      <c r="AIV28" s="183"/>
      <c r="AIW28" s="183"/>
      <c r="AIX28" s="183"/>
      <c r="AIY28" s="183"/>
      <c r="AIZ28" s="183"/>
      <c r="AJA28" s="183"/>
      <c r="AJB28" s="183"/>
      <c r="AJC28" s="183"/>
      <c r="AJD28" s="183"/>
      <c r="AJE28" s="183"/>
      <c r="AJF28" s="183"/>
      <c r="AJG28" s="183"/>
      <c r="AJH28" s="183"/>
      <c r="AJI28" s="183"/>
      <c r="AJJ28" s="183"/>
      <c r="AJK28" s="183"/>
      <c r="AJL28" s="183"/>
      <c r="AJM28" s="183"/>
      <c r="AJN28" s="183"/>
      <c r="AJO28" s="183"/>
      <c r="AJP28" s="183"/>
      <c r="AJQ28" s="183"/>
      <c r="AJR28" s="183"/>
      <c r="AJS28" s="183"/>
      <c r="AJT28" s="183"/>
      <c r="AJU28" s="183"/>
      <c r="AJV28" s="183"/>
      <c r="AJW28" s="183"/>
      <c r="AJX28" s="183"/>
      <c r="AJY28" s="183"/>
      <c r="AJZ28" s="183"/>
      <c r="AKA28" s="183"/>
      <c r="AKB28" s="183"/>
      <c r="AKC28" s="183"/>
      <c r="AKD28" s="183"/>
      <c r="AKE28" s="183"/>
      <c r="AKF28" s="183"/>
      <c r="AKG28" s="183"/>
      <c r="AKH28" s="183"/>
      <c r="AKI28" s="183"/>
      <c r="AKJ28" s="183"/>
      <c r="AKK28" s="183"/>
      <c r="AKL28" s="183"/>
      <c r="AKM28" s="183"/>
      <c r="AKN28" s="183"/>
      <c r="AKO28" s="183"/>
      <c r="AKP28" s="183"/>
      <c r="AKQ28" s="183"/>
      <c r="AKR28" s="183"/>
      <c r="AKS28" s="183"/>
      <c r="AKT28" s="183"/>
      <c r="AKU28" s="183"/>
      <c r="AKV28" s="183"/>
      <c r="AKW28" s="183"/>
      <c r="AKX28" s="183"/>
      <c r="AKY28" s="183"/>
      <c r="AKZ28" s="183"/>
      <c r="ALA28" s="183"/>
      <c r="ALB28" s="183"/>
      <c r="ALC28" s="183"/>
      <c r="ALD28" s="183"/>
      <c r="ALE28" s="183"/>
      <c r="ALF28" s="183"/>
      <c r="ALG28" s="183"/>
      <c r="ALH28" s="183"/>
      <c r="ALI28" s="183"/>
      <c r="ALJ28" s="183"/>
      <c r="ALK28" s="183"/>
      <c r="ALL28" s="183"/>
      <c r="ALM28" s="183"/>
      <c r="ALN28" s="183"/>
      <c r="ALO28" s="183"/>
      <c r="ALP28" s="183"/>
      <c r="ALQ28" s="183"/>
      <c r="ALR28" s="183"/>
      <c r="ALS28" s="183"/>
      <c r="ALT28" s="183"/>
      <c r="ALU28" s="183"/>
      <c r="ALV28" s="183"/>
      <c r="ALW28" s="183"/>
      <c r="ALX28" s="183"/>
      <c r="ALY28" s="183"/>
      <c r="ALZ28" s="183"/>
      <c r="AMA28" s="183"/>
      <c r="AMB28" s="183"/>
      <c r="AMC28" s="183"/>
      <c r="AMD28" s="183"/>
      <c r="AME28" s="183"/>
      <c r="AMF28" s="183"/>
      <c r="AMG28" s="183"/>
      <c r="AMH28" s="183"/>
      <c r="AMI28" s="183"/>
      <c r="AMJ28" s="183"/>
      <c r="AMK28" s="183"/>
      <c r="AML28" s="183"/>
      <c r="AMM28" s="183"/>
      <c r="AMN28" s="183"/>
      <c r="AMO28" s="183"/>
      <c r="AMP28" s="183"/>
      <c r="AMQ28" s="183"/>
      <c r="AMR28" s="183"/>
      <c r="AMS28" s="183"/>
      <c r="AMT28" s="183"/>
      <c r="AMU28" s="183"/>
      <c r="AMV28" s="183"/>
      <c r="AMW28" s="183"/>
      <c r="AMX28" s="183"/>
      <c r="AMY28" s="183"/>
      <c r="AMZ28" s="183"/>
      <c r="ANA28" s="183"/>
      <c r="ANB28" s="183"/>
      <c r="ANC28" s="183"/>
      <c r="AND28" s="183"/>
      <c r="ANE28" s="183"/>
      <c r="ANF28" s="183"/>
      <c r="ANG28" s="183"/>
      <c r="ANH28" s="183"/>
      <c r="ANI28" s="183"/>
      <c r="ANJ28" s="183"/>
      <c r="ANK28" s="183"/>
      <c r="ANL28" s="183"/>
      <c r="ANM28" s="183"/>
      <c r="ANN28" s="183"/>
      <c r="ANO28" s="183"/>
      <c r="ANP28" s="183"/>
      <c r="ANQ28" s="183"/>
      <c r="ANR28" s="183"/>
      <c r="ANS28" s="183"/>
      <c r="ANT28" s="183"/>
      <c r="ANU28" s="183"/>
      <c r="ANV28" s="183"/>
      <c r="ANW28" s="183"/>
      <c r="ANX28" s="183"/>
      <c r="ANY28" s="183"/>
      <c r="ANZ28" s="183"/>
      <c r="AOA28" s="183"/>
      <c r="AOB28" s="183"/>
      <c r="AOC28" s="183"/>
      <c r="AOD28" s="183"/>
      <c r="AOE28" s="183"/>
      <c r="AOF28" s="183"/>
      <c r="AOG28" s="183"/>
      <c r="AOH28" s="183"/>
      <c r="AOI28" s="183"/>
      <c r="AOJ28" s="183"/>
      <c r="AOK28" s="183"/>
      <c r="AOL28" s="183"/>
      <c r="AOM28" s="183"/>
      <c r="AON28" s="183"/>
      <c r="AOO28" s="183"/>
      <c r="AOP28" s="183"/>
      <c r="AOQ28" s="183"/>
      <c r="AOR28" s="183"/>
      <c r="AOS28" s="183"/>
      <c r="AOT28" s="183"/>
      <c r="AOU28" s="183"/>
      <c r="AOV28" s="183"/>
      <c r="AOW28" s="183"/>
      <c r="AOX28" s="183"/>
      <c r="AOY28" s="183"/>
      <c r="AOZ28" s="183"/>
      <c r="APA28" s="183"/>
      <c r="APB28" s="183"/>
      <c r="APC28" s="183"/>
      <c r="APD28" s="183"/>
      <c r="APE28" s="183"/>
      <c r="APF28" s="183"/>
      <c r="APG28" s="183"/>
      <c r="APH28" s="183"/>
      <c r="API28" s="183"/>
      <c r="APJ28" s="183"/>
      <c r="APK28" s="183"/>
      <c r="APL28" s="183"/>
      <c r="APM28" s="183"/>
      <c r="APN28" s="183"/>
      <c r="APO28" s="183"/>
      <c r="APP28" s="183"/>
      <c r="APQ28" s="183"/>
      <c r="APR28" s="183"/>
      <c r="APS28" s="183"/>
      <c r="APT28" s="183"/>
      <c r="APU28" s="183"/>
      <c r="APV28" s="183"/>
      <c r="APW28" s="183"/>
      <c r="APX28" s="183"/>
      <c r="APY28" s="183"/>
      <c r="APZ28" s="183"/>
      <c r="AQA28" s="183"/>
      <c r="AQB28" s="183"/>
      <c r="AQC28" s="183"/>
      <c r="AQD28" s="183"/>
      <c r="AQE28" s="183"/>
      <c r="AQF28" s="183"/>
      <c r="AQG28" s="183"/>
      <c r="AQH28" s="183"/>
      <c r="AQI28" s="183"/>
      <c r="AQJ28" s="183"/>
      <c r="AQK28" s="183"/>
      <c r="AQL28" s="183"/>
      <c r="AQM28" s="183"/>
      <c r="AQN28" s="183"/>
      <c r="AQO28" s="183"/>
      <c r="AQP28" s="183"/>
      <c r="AQQ28" s="183"/>
      <c r="AQR28" s="183"/>
      <c r="AQS28" s="183"/>
      <c r="AQT28" s="183"/>
      <c r="AQU28" s="183"/>
      <c r="AQV28" s="183"/>
      <c r="AQW28" s="183"/>
      <c r="AQX28" s="183"/>
      <c r="AQY28" s="183"/>
      <c r="AQZ28" s="183"/>
      <c r="ARA28" s="183"/>
      <c r="ARB28" s="183"/>
      <c r="ARC28" s="183"/>
      <c r="ARD28" s="183"/>
      <c r="ARE28" s="183"/>
      <c r="ARF28" s="183"/>
      <c r="ARG28" s="183"/>
      <c r="ARH28" s="183"/>
      <c r="ARI28" s="183"/>
      <c r="ARJ28" s="183"/>
      <c r="ARK28" s="183"/>
      <c r="ARL28" s="183"/>
      <c r="ARM28" s="183"/>
      <c r="ARN28" s="183"/>
      <c r="ARO28" s="183"/>
      <c r="ARP28" s="183"/>
      <c r="ARQ28" s="183"/>
      <c r="ARR28" s="183"/>
      <c r="ARS28" s="183"/>
      <c r="ART28" s="183"/>
      <c r="ARU28" s="183"/>
      <c r="ARV28" s="183"/>
      <c r="ARW28" s="183"/>
      <c r="ARX28" s="183"/>
      <c r="ARY28" s="183"/>
      <c r="ARZ28" s="183"/>
      <c r="ASA28" s="183"/>
      <c r="ASB28" s="183"/>
      <c r="ASC28" s="183"/>
      <c r="ASD28" s="183"/>
      <c r="ASE28" s="183"/>
      <c r="ASF28" s="183"/>
      <c r="ASG28" s="183"/>
      <c r="ASH28" s="183"/>
      <c r="ASI28" s="183"/>
      <c r="ASJ28" s="183"/>
      <c r="ASK28" s="183"/>
      <c r="ASL28" s="183"/>
      <c r="ASM28" s="183"/>
      <c r="ASN28" s="183"/>
      <c r="ASO28" s="183"/>
      <c r="ASP28" s="183"/>
      <c r="ASQ28" s="183"/>
      <c r="ASR28" s="183"/>
      <c r="ASS28" s="183"/>
      <c r="AST28" s="183"/>
      <c r="ASU28" s="183"/>
      <c r="ASV28" s="183"/>
      <c r="ASW28" s="183"/>
      <c r="ASX28" s="183"/>
      <c r="ASY28" s="183"/>
      <c r="ASZ28" s="183"/>
      <c r="ATA28" s="183"/>
      <c r="ATB28" s="183"/>
      <c r="ATC28" s="183"/>
      <c r="ATD28" s="183"/>
      <c r="ATE28" s="183"/>
      <c r="ATF28" s="183"/>
      <c r="ATG28" s="183"/>
      <c r="ATH28" s="183"/>
      <c r="ATI28" s="183"/>
      <c r="ATJ28" s="183"/>
      <c r="ATK28" s="183"/>
      <c r="ATL28" s="183"/>
      <c r="ATM28" s="183"/>
      <c r="ATN28" s="183"/>
      <c r="ATO28" s="183"/>
      <c r="ATP28" s="183"/>
      <c r="ATQ28" s="183"/>
      <c r="ATR28" s="183"/>
      <c r="ATS28" s="183"/>
      <c r="ATT28" s="183"/>
      <c r="ATU28" s="183"/>
      <c r="ATV28" s="183"/>
      <c r="ATW28" s="183"/>
      <c r="ATX28" s="183"/>
      <c r="ATY28" s="183"/>
      <c r="ATZ28" s="183"/>
      <c r="AUA28" s="183"/>
      <c r="AUB28" s="183"/>
      <c r="AUC28" s="183"/>
      <c r="AUD28" s="183"/>
      <c r="AUE28" s="183"/>
      <c r="AUF28" s="183"/>
      <c r="AUG28" s="183"/>
      <c r="AUH28" s="183"/>
      <c r="AUI28" s="183"/>
      <c r="AUJ28" s="183"/>
      <c r="AUK28" s="183"/>
      <c r="AUL28" s="183"/>
      <c r="AUM28" s="183"/>
      <c r="AUN28" s="183"/>
      <c r="AUO28" s="183"/>
      <c r="AUP28" s="183"/>
      <c r="AUQ28" s="183"/>
      <c r="AUR28" s="183"/>
      <c r="AUS28" s="183"/>
      <c r="AUT28" s="183"/>
      <c r="AUU28" s="183"/>
      <c r="AUV28" s="183"/>
      <c r="AUW28" s="183"/>
      <c r="AUX28" s="183"/>
      <c r="AUY28" s="183"/>
      <c r="AUZ28" s="183"/>
      <c r="AVA28" s="183"/>
      <c r="AVB28" s="183"/>
      <c r="AVC28" s="183"/>
      <c r="AVD28" s="183"/>
      <c r="AVE28" s="183"/>
      <c r="AVF28" s="183"/>
      <c r="AVG28" s="183"/>
      <c r="AVH28" s="183"/>
      <c r="AVI28" s="183"/>
      <c r="AVJ28" s="183"/>
      <c r="AVK28" s="183"/>
      <c r="AVL28" s="183"/>
      <c r="AVM28" s="183"/>
      <c r="AVN28" s="183"/>
      <c r="AVO28" s="183"/>
      <c r="AVP28" s="183"/>
      <c r="AVQ28" s="183"/>
      <c r="AVR28" s="183"/>
      <c r="AVS28" s="183"/>
      <c r="AVT28" s="183"/>
      <c r="AVU28" s="183"/>
      <c r="AVV28" s="183"/>
      <c r="AVW28" s="183"/>
      <c r="AVX28" s="183"/>
      <c r="AVY28" s="183"/>
      <c r="AVZ28" s="183"/>
      <c r="AWA28" s="183"/>
      <c r="AWB28" s="183"/>
      <c r="AWC28" s="183"/>
      <c r="AWD28" s="183"/>
      <c r="AWE28" s="183"/>
      <c r="AWF28" s="183"/>
      <c r="AWG28" s="183"/>
      <c r="AWH28" s="183"/>
      <c r="AWI28" s="183"/>
      <c r="AWJ28" s="183"/>
      <c r="AWK28" s="183"/>
      <c r="AWL28" s="183"/>
      <c r="AWM28" s="183"/>
      <c r="AWN28" s="183"/>
      <c r="AWO28" s="183"/>
      <c r="AWP28" s="183"/>
      <c r="AWQ28" s="183"/>
      <c r="AWR28" s="183"/>
      <c r="AWS28" s="183"/>
      <c r="AWT28" s="183"/>
      <c r="AWU28" s="183"/>
      <c r="AWV28" s="183"/>
      <c r="AWW28" s="183"/>
      <c r="AWX28" s="183"/>
      <c r="AWY28" s="183"/>
      <c r="AWZ28" s="183"/>
      <c r="AXA28" s="183"/>
      <c r="AXB28" s="183"/>
      <c r="AXC28" s="183"/>
      <c r="AXD28" s="183"/>
      <c r="AXE28" s="183"/>
      <c r="AXF28" s="183"/>
      <c r="AXG28" s="183"/>
      <c r="AXH28" s="183"/>
      <c r="AXI28" s="183"/>
      <c r="AXJ28" s="183"/>
      <c r="AXK28" s="183"/>
      <c r="AXL28" s="183"/>
      <c r="AXM28" s="183"/>
      <c r="AXN28" s="183"/>
      <c r="AXO28" s="183"/>
      <c r="AXP28" s="183"/>
      <c r="AXQ28" s="183"/>
      <c r="AXR28" s="183"/>
      <c r="AXS28" s="183"/>
      <c r="AXT28" s="183"/>
      <c r="AXU28" s="183"/>
      <c r="AXV28" s="183"/>
      <c r="AXW28" s="183"/>
      <c r="AXX28" s="183"/>
      <c r="AXY28" s="183"/>
      <c r="AXZ28" s="183"/>
      <c r="AYA28" s="183"/>
      <c r="AYB28" s="183"/>
      <c r="AYC28" s="183"/>
      <c r="AYD28" s="183"/>
      <c r="AYE28" s="183"/>
      <c r="AYF28" s="183"/>
      <c r="AYG28" s="183"/>
      <c r="AYH28" s="183"/>
      <c r="AYI28" s="183"/>
      <c r="AYJ28" s="183"/>
      <c r="AYK28" s="183"/>
      <c r="AYL28" s="183"/>
      <c r="AYM28" s="183"/>
      <c r="AYN28" s="183"/>
      <c r="AYO28" s="183"/>
      <c r="AYP28" s="183"/>
      <c r="AYQ28" s="183"/>
      <c r="AYR28" s="183"/>
      <c r="AYS28" s="183"/>
      <c r="AYT28" s="183"/>
      <c r="AYU28" s="183"/>
      <c r="AYV28" s="183"/>
      <c r="AYW28" s="183"/>
      <c r="AYX28" s="183"/>
      <c r="AYY28" s="183"/>
      <c r="AYZ28" s="183"/>
      <c r="AZA28" s="183"/>
      <c r="AZB28" s="183"/>
      <c r="AZC28" s="183"/>
      <c r="AZD28" s="183"/>
      <c r="AZE28" s="183"/>
      <c r="AZF28" s="183"/>
      <c r="AZG28" s="183"/>
      <c r="AZH28" s="183"/>
      <c r="AZI28" s="183"/>
      <c r="AZJ28" s="183"/>
      <c r="AZK28" s="183"/>
      <c r="AZL28" s="183"/>
      <c r="AZM28" s="183"/>
      <c r="AZN28" s="183"/>
      <c r="AZO28" s="183"/>
      <c r="AZP28" s="183"/>
      <c r="AZQ28" s="183"/>
      <c r="AZR28" s="183"/>
      <c r="AZS28" s="183"/>
      <c r="AZT28" s="183"/>
      <c r="AZU28" s="183"/>
      <c r="AZV28" s="183"/>
      <c r="AZW28" s="183"/>
      <c r="AZX28" s="183"/>
      <c r="AZY28" s="183"/>
      <c r="AZZ28" s="183"/>
      <c r="BAA28" s="183"/>
      <c r="BAB28" s="183"/>
      <c r="BAC28" s="183"/>
      <c r="BAD28" s="183"/>
      <c r="BAE28" s="183"/>
      <c r="BAF28" s="183"/>
      <c r="BAG28" s="183"/>
      <c r="BAH28" s="183"/>
      <c r="BAI28" s="183"/>
      <c r="BAJ28" s="183"/>
      <c r="BAK28" s="183"/>
      <c r="BAL28" s="183"/>
      <c r="BAM28" s="183"/>
      <c r="BAN28" s="183"/>
      <c r="BAO28" s="183"/>
      <c r="BAP28" s="183"/>
      <c r="BAQ28" s="183"/>
      <c r="BAR28" s="183"/>
      <c r="BAS28" s="183"/>
      <c r="BAT28" s="183"/>
      <c r="BAU28" s="183"/>
      <c r="BAV28" s="183"/>
      <c r="BAW28" s="183"/>
      <c r="BAX28" s="183"/>
      <c r="BAY28" s="183"/>
      <c r="BAZ28" s="183"/>
      <c r="BBA28" s="183"/>
      <c r="BBB28" s="183"/>
      <c r="BBC28" s="183"/>
      <c r="BBD28" s="183"/>
      <c r="BBE28" s="183"/>
      <c r="BBF28" s="183"/>
      <c r="BBG28" s="183"/>
      <c r="BBH28" s="183"/>
      <c r="BBI28" s="183"/>
      <c r="BBJ28" s="183"/>
      <c r="BBK28" s="183"/>
      <c r="BBL28" s="183"/>
      <c r="BBM28" s="183"/>
      <c r="BBN28" s="183"/>
      <c r="BBO28" s="183"/>
      <c r="BBP28" s="183"/>
      <c r="BBQ28" s="183"/>
      <c r="BBR28" s="183"/>
      <c r="BBS28" s="183"/>
      <c r="BBT28" s="183"/>
      <c r="BBU28" s="183"/>
      <c r="BBV28" s="183"/>
      <c r="BBW28" s="183"/>
      <c r="BBX28" s="183"/>
      <c r="BBY28" s="183"/>
      <c r="BBZ28" s="183"/>
      <c r="BCA28" s="183"/>
      <c r="BCB28" s="183"/>
      <c r="BCC28" s="183"/>
      <c r="BCD28" s="183"/>
      <c r="BCE28" s="183"/>
      <c r="BCF28" s="183"/>
      <c r="BCG28" s="183"/>
      <c r="BCH28" s="183"/>
      <c r="BCI28" s="183"/>
      <c r="BCJ28" s="183"/>
      <c r="BCK28" s="183"/>
      <c r="BCL28" s="183"/>
      <c r="BCM28" s="183"/>
      <c r="BCN28" s="183"/>
      <c r="BCO28" s="183"/>
      <c r="BCP28" s="183"/>
      <c r="BCQ28" s="183"/>
      <c r="BCR28" s="183"/>
      <c r="BCS28" s="183"/>
      <c r="BCT28" s="183"/>
      <c r="BCU28" s="183"/>
      <c r="BCV28" s="183"/>
      <c r="BCW28" s="183"/>
      <c r="BCX28" s="183"/>
      <c r="BCY28" s="183"/>
      <c r="BCZ28" s="183"/>
      <c r="BDA28" s="183"/>
      <c r="BDB28" s="183"/>
      <c r="BDC28" s="183"/>
      <c r="BDD28" s="183"/>
      <c r="BDE28" s="183"/>
      <c r="BDF28" s="183"/>
      <c r="BDG28" s="183"/>
      <c r="BDH28" s="183"/>
      <c r="BDI28" s="183"/>
      <c r="BDJ28" s="183"/>
      <c r="BDK28" s="183"/>
      <c r="BDL28" s="183"/>
      <c r="BDM28" s="183"/>
      <c r="BDN28" s="183"/>
      <c r="BDO28" s="183"/>
      <c r="BDP28" s="183"/>
      <c r="BDQ28" s="183"/>
      <c r="BDR28" s="183"/>
      <c r="BDS28" s="183"/>
      <c r="BDT28" s="183"/>
      <c r="BDU28" s="183"/>
      <c r="BDV28" s="183"/>
      <c r="BDW28" s="183"/>
      <c r="BDX28" s="183"/>
      <c r="BDY28" s="183"/>
      <c r="BDZ28" s="183"/>
      <c r="BEA28" s="183"/>
      <c r="BEB28" s="183"/>
      <c r="BEC28" s="183"/>
      <c r="BED28" s="183"/>
      <c r="BEE28" s="183"/>
      <c r="BEF28" s="183"/>
      <c r="BEG28" s="183"/>
      <c r="BEH28" s="183"/>
      <c r="BEI28" s="183"/>
      <c r="BEJ28" s="183"/>
      <c r="BEK28" s="183"/>
      <c r="BEL28" s="183"/>
      <c r="BEM28" s="183"/>
      <c r="BEN28" s="183"/>
      <c r="BEO28" s="183"/>
      <c r="BEP28" s="183"/>
      <c r="BEQ28" s="183"/>
      <c r="BER28" s="183"/>
      <c r="BES28" s="183"/>
      <c r="BET28" s="183"/>
      <c r="BEU28" s="183"/>
      <c r="BEV28" s="183"/>
      <c r="BEW28" s="183"/>
      <c r="BEX28" s="183"/>
      <c r="BEY28" s="183"/>
      <c r="BEZ28" s="183"/>
      <c r="BFA28" s="183"/>
      <c r="BFB28" s="183"/>
      <c r="BFC28" s="183"/>
      <c r="BFD28" s="183"/>
      <c r="BFE28" s="183"/>
      <c r="BFF28" s="183"/>
      <c r="BFG28" s="183"/>
      <c r="BFH28" s="183"/>
      <c r="BFI28" s="183"/>
      <c r="BFJ28" s="183"/>
      <c r="BFK28" s="183"/>
      <c r="BFL28" s="183"/>
      <c r="BFM28" s="183"/>
      <c r="BFN28" s="183"/>
      <c r="BFO28" s="183"/>
      <c r="BFP28" s="183"/>
      <c r="BFQ28" s="183"/>
      <c r="BFR28" s="183"/>
      <c r="BFS28" s="183"/>
      <c r="BFT28" s="183"/>
      <c r="BFU28" s="183"/>
      <c r="BFV28" s="183"/>
      <c r="BFW28" s="183"/>
      <c r="BFX28" s="183"/>
      <c r="BFY28" s="183"/>
      <c r="BFZ28" s="183"/>
      <c r="BGA28" s="183"/>
      <c r="BGB28" s="183"/>
      <c r="BGC28" s="183"/>
      <c r="BGD28" s="183"/>
      <c r="BGE28" s="183"/>
      <c r="BGF28" s="183"/>
      <c r="BGG28" s="183"/>
      <c r="BGH28" s="183"/>
      <c r="BGI28" s="183"/>
      <c r="BGJ28" s="183"/>
      <c r="BGK28" s="183"/>
      <c r="BGL28" s="183"/>
      <c r="BGM28" s="183"/>
      <c r="BGN28" s="183"/>
      <c r="BGO28" s="183"/>
      <c r="BGP28" s="183"/>
      <c r="BGQ28" s="183"/>
      <c r="BGR28" s="183"/>
      <c r="BGS28" s="183"/>
      <c r="BGT28" s="183"/>
      <c r="BGU28" s="183"/>
      <c r="BGV28" s="183"/>
      <c r="BGW28" s="183"/>
      <c r="BGX28" s="183"/>
      <c r="BGY28" s="183"/>
      <c r="BGZ28" s="183"/>
      <c r="BHA28" s="183"/>
      <c r="BHB28" s="183"/>
      <c r="BHC28" s="183"/>
      <c r="BHD28" s="183"/>
      <c r="BHE28" s="183"/>
      <c r="BHF28" s="183"/>
      <c r="BHG28" s="183"/>
      <c r="BHH28" s="183"/>
      <c r="BHI28" s="183"/>
      <c r="BHJ28" s="183"/>
      <c r="BHK28" s="183"/>
      <c r="BHL28" s="183"/>
      <c r="BHM28" s="183"/>
      <c r="BHN28" s="183"/>
      <c r="BHO28" s="183"/>
      <c r="BHP28" s="183"/>
      <c r="BHQ28" s="183"/>
      <c r="BHR28" s="183"/>
      <c r="BHS28" s="183"/>
      <c r="BHT28" s="183"/>
      <c r="BHU28" s="183"/>
      <c r="BHV28" s="183"/>
      <c r="BHW28" s="183"/>
      <c r="BHX28" s="183"/>
      <c r="BHY28" s="183"/>
      <c r="BHZ28" s="183"/>
      <c r="BIA28" s="183"/>
      <c r="BIB28" s="183"/>
      <c r="BIC28" s="183"/>
      <c r="BID28" s="183"/>
      <c r="BIE28" s="183"/>
      <c r="BIF28" s="183"/>
      <c r="BIG28" s="183"/>
      <c r="BIH28" s="183"/>
      <c r="BII28" s="183"/>
      <c r="BIJ28" s="183"/>
      <c r="BIK28" s="183"/>
      <c r="BIL28" s="183"/>
      <c r="BIM28" s="183"/>
      <c r="BIN28" s="183"/>
      <c r="BIO28" s="183"/>
      <c r="BIP28" s="183"/>
      <c r="BIQ28" s="183"/>
      <c r="BIR28" s="183"/>
      <c r="BIS28" s="183"/>
      <c r="BIT28" s="183"/>
      <c r="BIU28" s="183"/>
      <c r="BIV28" s="183"/>
      <c r="BIW28" s="183"/>
      <c r="BIX28" s="183"/>
      <c r="BIY28" s="183"/>
      <c r="BIZ28" s="183"/>
      <c r="BJA28" s="183"/>
      <c r="BJB28" s="183"/>
      <c r="BJC28" s="183"/>
      <c r="BJD28" s="183"/>
      <c r="BJE28" s="183"/>
      <c r="BJF28" s="183"/>
      <c r="BJG28" s="183"/>
      <c r="BJH28" s="183"/>
      <c r="BJI28" s="183"/>
      <c r="BJJ28" s="183"/>
      <c r="BJK28" s="183"/>
      <c r="BJL28" s="183"/>
      <c r="BJM28" s="183"/>
      <c r="BJN28" s="183"/>
      <c r="BJO28" s="183"/>
      <c r="BJP28" s="183"/>
      <c r="BJQ28" s="183"/>
      <c r="BJR28" s="183"/>
      <c r="BJS28" s="183"/>
      <c r="BJT28" s="183"/>
      <c r="BJU28" s="183"/>
      <c r="BJV28" s="183"/>
      <c r="BJW28" s="183"/>
      <c r="BJX28" s="183"/>
      <c r="BJY28" s="183"/>
      <c r="BJZ28" s="183"/>
      <c r="BKA28" s="183"/>
      <c r="BKB28" s="183"/>
      <c r="BKC28" s="183"/>
      <c r="BKD28" s="183"/>
      <c r="BKE28" s="183"/>
      <c r="BKF28" s="183"/>
      <c r="BKG28" s="183"/>
      <c r="BKH28" s="183"/>
      <c r="BKI28" s="183"/>
      <c r="BKJ28" s="183"/>
      <c r="BKK28" s="183"/>
      <c r="BKL28" s="183"/>
      <c r="BKM28" s="183"/>
      <c r="BKN28" s="183"/>
      <c r="BKO28" s="183"/>
      <c r="BKP28" s="183"/>
      <c r="BKQ28" s="183"/>
      <c r="BKR28" s="183"/>
      <c r="BKS28" s="183"/>
      <c r="BKT28" s="183"/>
      <c r="BKU28" s="183"/>
      <c r="BKV28" s="183"/>
      <c r="BKW28" s="183"/>
      <c r="BKX28" s="183"/>
      <c r="BKY28" s="183"/>
      <c r="BKZ28" s="183"/>
      <c r="BLA28" s="183"/>
      <c r="BLB28" s="183"/>
      <c r="BLC28" s="183"/>
      <c r="BLD28" s="183"/>
      <c r="BLE28" s="183"/>
      <c r="BLF28" s="183"/>
      <c r="BLG28" s="183"/>
      <c r="BLH28" s="183"/>
      <c r="BLI28" s="183"/>
      <c r="BLJ28" s="183"/>
      <c r="BLK28" s="183"/>
      <c r="BLL28" s="183"/>
      <c r="BLM28" s="183"/>
      <c r="BLN28" s="183"/>
      <c r="BLO28" s="183"/>
      <c r="BLP28" s="183"/>
      <c r="BLQ28" s="183"/>
      <c r="BLR28" s="183"/>
      <c r="BLS28" s="183"/>
      <c r="BLT28" s="183"/>
      <c r="BLU28" s="183"/>
      <c r="BLV28" s="183"/>
      <c r="BLW28" s="183"/>
      <c r="BLX28" s="183"/>
      <c r="BLY28" s="183"/>
      <c r="BLZ28" s="183"/>
      <c r="BMA28" s="183"/>
      <c r="BMB28" s="183"/>
      <c r="BMC28" s="183"/>
      <c r="BMD28" s="183"/>
      <c r="BME28" s="183"/>
      <c r="BMF28" s="183"/>
      <c r="BMG28" s="183"/>
      <c r="BMH28" s="183"/>
      <c r="BMI28" s="183"/>
      <c r="BMJ28" s="183"/>
      <c r="BMK28" s="183"/>
      <c r="BML28" s="183"/>
      <c r="BMM28" s="183"/>
      <c r="BMN28" s="183"/>
      <c r="BMO28" s="183"/>
      <c r="BMP28" s="183"/>
      <c r="BMQ28" s="183"/>
      <c r="BMR28" s="183"/>
      <c r="BMS28" s="183"/>
      <c r="BMT28" s="183"/>
      <c r="BMU28" s="183"/>
      <c r="BMV28" s="183"/>
      <c r="BMW28" s="183"/>
      <c r="BMX28" s="183"/>
      <c r="BMY28" s="183"/>
      <c r="BMZ28" s="183"/>
      <c r="BNA28" s="183"/>
      <c r="BNB28" s="183"/>
      <c r="BNC28" s="183"/>
      <c r="BND28" s="183"/>
      <c r="BNE28" s="183"/>
      <c r="BNF28" s="183"/>
      <c r="BNG28" s="183"/>
      <c r="BNH28" s="183"/>
      <c r="BNI28" s="183"/>
      <c r="BNJ28" s="183"/>
      <c r="BNK28" s="183"/>
      <c r="BNL28" s="183"/>
      <c r="BNM28" s="183"/>
      <c r="BNN28" s="183"/>
      <c r="BNO28" s="183"/>
      <c r="BNP28" s="183"/>
      <c r="BNQ28" s="183"/>
      <c r="BNR28" s="183"/>
      <c r="BNS28" s="183"/>
      <c r="BNT28" s="183"/>
      <c r="BNU28" s="183"/>
      <c r="BNV28" s="183"/>
      <c r="BNW28" s="183"/>
      <c r="BNX28" s="183"/>
      <c r="BNY28" s="183"/>
      <c r="BNZ28" s="183"/>
      <c r="BOA28" s="183"/>
      <c r="BOB28" s="183"/>
      <c r="BOC28" s="183"/>
      <c r="BOD28" s="183"/>
      <c r="BOE28" s="183"/>
      <c r="BOF28" s="183"/>
      <c r="BOG28" s="183"/>
      <c r="BOH28" s="183"/>
      <c r="BOI28" s="183"/>
      <c r="BOJ28" s="183"/>
      <c r="BOK28" s="183"/>
      <c r="BOL28" s="183"/>
      <c r="BOM28" s="183"/>
      <c r="BON28" s="183"/>
      <c r="BOO28" s="183"/>
      <c r="BOP28" s="183"/>
      <c r="BOQ28" s="183"/>
      <c r="BOR28" s="183"/>
      <c r="BOS28" s="183"/>
      <c r="BOT28" s="183"/>
      <c r="BOU28" s="183"/>
      <c r="BOV28" s="183"/>
      <c r="BOW28" s="183"/>
      <c r="BOX28" s="183"/>
      <c r="BOY28" s="183"/>
      <c r="BOZ28" s="183"/>
      <c r="BPA28" s="183"/>
      <c r="BPB28" s="183"/>
      <c r="BPC28" s="183"/>
      <c r="BPD28" s="183"/>
      <c r="BPE28" s="183"/>
      <c r="BPF28" s="183"/>
      <c r="BPG28" s="183"/>
      <c r="BPH28" s="183"/>
      <c r="BPI28" s="183"/>
      <c r="BPJ28" s="183"/>
      <c r="BPK28" s="183"/>
      <c r="BPL28" s="183"/>
      <c r="BPM28" s="183"/>
      <c r="BPN28" s="183"/>
      <c r="BPO28" s="183"/>
      <c r="BPP28" s="183"/>
      <c r="BPQ28" s="183"/>
      <c r="BPR28" s="183"/>
      <c r="BPS28" s="183"/>
      <c r="BPT28" s="183"/>
      <c r="BPU28" s="183"/>
      <c r="BPV28" s="183"/>
      <c r="BPW28" s="183"/>
      <c r="BPX28" s="183"/>
      <c r="BPY28" s="183"/>
      <c r="BPZ28" s="183"/>
      <c r="BQA28" s="183"/>
      <c r="BQB28" s="183"/>
      <c r="BQC28" s="183"/>
      <c r="BQD28" s="183"/>
      <c r="BQE28" s="183"/>
      <c r="BQF28" s="183"/>
      <c r="BQG28" s="183"/>
      <c r="BQH28" s="183"/>
      <c r="BQI28" s="183"/>
      <c r="BQJ28" s="183"/>
      <c r="BQK28" s="183"/>
      <c r="BQL28" s="183"/>
      <c r="BQM28" s="183"/>
      <c r="BQN28" s="183"/>
      <c r="BQO28" s="183"/>
      <c r="BQP28" s="183"/>
      <c r="BQQ28" s="183"/>
      <c r="BQR28" s="183"/>
      <c r="BQS28" s="183"/>
      <c r="BQT28" s="183"/>
      <c r="BQU28" s="183"/>
      <c r="BQV28" s="183"/>
      <c r="BQW28" s="183"/>
      <c r="BQX28" s="183"/>
      <c r="BQY28" s="183"/>
      <c r="BQZ28" s="183"/>
      <c r="BRA28" s="183"/>
      <c r="BRB28" s="183"/>
      <c r="BRC28" s="183"/>
      <c r="BRD28" s="183"/>
      <c r="BRE28" s="183"/>
      <c r="BRF28" s="183"/>
      <c r="BRG28" s="183"/>
      <c r="BRH28" s="183"/>
      <c r="BRI28" s="183"/>
      <c r="BRJ28" s="183"/>
      <c r="BRK28" s="183"/>
      <c r="BRL28" s="183"/>
      <c r="BRM28" s="183"/>
      <c r="BRN28" s="183"/>
      <c r="BRO28" s="183"/>
      <c r="BRP28" s="183"/>
      <c r="BRQ28" s="183"/>
      <c r="BRR28" s="183"/>
      <c r="BRS28" s="183"/>
      <c r="BRT28" s="183"/>
      <c r="BRU28" s="183"/>
      <c r="BRV28" s="183"/>
      <c r="BRW28" s="183"/>
      <c r="BRX28" s="183"/>
      <c r="BRY28" s="183"/>
      <c r="BRZ28" s="183"/>
      <c r="BSA28" s="183"/>
      <c r="BSB28" s="183"/>
      <c r="BSC28" s="183"/>
      <c r="BSD28" s="183"/>
      <c r="BSE28" s="183"/>
      <c r="BSF28" s="183"/>
      <c r="BSG28" s="183"/>
      <c r="BSH28" s="183"/>
      <c r="BSI28" s="183"/>
      <c r="BSJ28" s="183"/>
      <c r="BSK28" s="183"/>
      <c r="BSL28" s="183"/>
      <c r="BSM28" s="183"/>
      <c r="BSN28" s="183"/>
      <c r="BSO28" s="183"/>
      <c r="BSP28" s="183"/>
      <c r="BSQ28" s="183"/>
      <c r="BSR28" s="183"/>
      <c r="BSS28" s="183"/>
      <c r="BST28" s="183"/>
      <c r="BSU28" s="183"/>
      <c r="BSV28" s="183"/>
      <c r="BSW28" s="183"/>
      <c r="BSX28" s="183"/>
      <c r="BSY28" s="183"/>
      <c r="BSZ28" s="183"/>
      <c r="BTA28" s="183"/>
      <c r="BTB28" s="183"/>
      <c r="BTC28" s="183"/>
      <c r="BTD28" s="183"/>
      <c r="BTE28" s="183"/>
      <c r="BTF28" s="183"/>
      <c r="BTG28" s="183"/>
      <c r="BTH28" s="183"/>
      <c r="BTI28" s="183"/>
      <c r="BTJ28" s="183"/>
      <c r="BTK28" s="183"/>
      <c r="BTL28" s="183"/>
      <c r="BTM28" s="183"/>
      <c r="BTN28" s="183"/>
      <c r="BTO28" s="183"/>
      <c r="BTP28" s="183"/>
      <c r="BTQ28" s="183"/>
      <c r="BTR28" s="183"/>
      <c r="BTS28" s="183"/>
      <c r="BTT28" s="183"/>
      <c r="BTU28" s="183"/>
      <c r="BTV28" s="183"/>
      <c r="BTW28" s="183"/>
      <c r="BTX28" s="183"/>
      <c r="BTY28" s="183"/>
      <c r="BTZ28" s="183"/>
      <c r="BUA28" s="183"/>
      <c r="BUB28" s="183"/>
      <c r="BUC28" s="183"/>
      <c r="BUD28" s="183"/>
      <c r="BUE28" s="183"/>
      <c r="BUF28" s="183"/>
      <c r="BUG28" s="183"/>
      <c r="BUH28" s="183"/>
      <c r="BUI28" s="183"/>
      <c r="BUJ28" s="183"/>
      <c r="BUK28" s="183"/>
      <c r="BUL28" s="183"/>
      <c r="BUM28" s="183"/>
      <c r="BUN28" s="183"/>
      <c r="BUO28" s="183"/>
      <c r="BUP28" s="183"/>
      <c r="BUQ28" s="183"/>
      <c r="BUR28" s="183"/>
      <c r="BUS28" s="183"/>
      <c r="BUT28" s="183"/>
      <c r="BUU28" s="183"/>
      <c r="BUV28" s="183"/>
      <c r="BUW28" s="183"/>
      <c r="BUX28" s="183"/>
      <c r="BUY28" s="183"/>
      <c r="BUZ28" s="183"/>
      <c r="BVA28" s="183"/>
      <c r="BVB28" s="183"/>
      <c r="BVC28" s="183"/>
      <c r="BVD28" s="183"/>
      <c r="BVE28" s="183"/>
      <c r="BVF28" s="183"/>
      <c r="BVG28" s="183"/>
      <c r="BVH28" s="183"/>
      <c r="BVI28" s="183"/>
      <c r="BVJ28" s="183"/>
      <c r="BVK28" s="183"/>
      <c r="BVL28" s="183"/>
      <c r="BVM28" s="183"/>
      <c r="BVN28" s="183"/>
      <c r="BVO28" s="183"/>
      <c r="BVP28" s="183"/>
      <c r="BVQ28" s="183"/>
      <c r="BVR28" s="183"/>
      <c r="BVS28" s="183"/>
      <c r="BVT28" s="183"/>
      <c r="BVU28" s="183"/>
      <c r="BVV28" s="183"/>
      <c r="BVW28" s="183"/>
      <c r="BVX28" s="183"/>
      <c r="BVY28" s="183"/>
      <c r="BVZ28" s="183"/>
      <c r="BWA28" s="183"/>
      <c r="BWB28" s="183"/>
      <c r="BWC28" s="183"/>
      <c r="BWD28" s="183"/>
      <c r="BWE28" s="183"/>
      <c r="BWF28" s="183"/>
      <c r="BWG28" s="183"/>
      <c r="BWH28" s="183"/>
      <c r="BWI28" s="183"/>
      <c r="BWJ28" s="183"/>
      <c r="BWK28" s="183"/>
      <c r="BWL28" s="183"/>
      <c r="BWM28" s="183"/>
      <c r="BWN28" s="183"/>
      <c r="BWO28" s="183"/>
      <c r="BWP28" s="183"/>
      <c r="BWQ28" s="183"/>
      <c r="BWR28" s="183"/>
      <c r="BWS28" s="183"/>
      <c r="BWT28" s="183"/>
      <c r="BWU28" s="183"/>
      <c r="BWV28" s="183"/>
      <c r="BWW28" s="183"/>
      <c r="BWX28" s="183"/>
      <c r="BWY28" s="183"/>
      <c r="BWZ28" s="183"/>
      <c r="BXA28" s="183"/>
      <c r="BXB28" s="183"/>
      <c r="BXC28" s="183"/>
      <c r="BXD28" s="183"/>
      <c r="BXE28" s="183"/>
      <c r="BXF28" s="183"/>
      <c r="BXG28" s="183"/>
      <c r="BXH28" s="183"/>
      <c r="BXI28" s="183"/>
      <c r="BXJ28" s="183"/>
      <c r="BXK28" s="183"/>
      <c r="BXL28" s="183"/>
      <c r="BXM28" s="183"/>
      <c r="BXN28" s="183"/>
      <c r="BXO28" s="183"/>
      <c r="BXP28" s="183"/>
      <c r="BXQ28" s="183"/>
      <c r="BXR28" s="183"/>
      <c r="BXS28" s="183"/>
      <c r="BXT28" s="183"/>
      <c r="BXU28" s="183"/>
      <c r="BXV28" s="183"/>
      <c r="BXW28" s="183"/>
      <c r="BXX28" s="183"/>
      <c r="BXY28" s="183"/>
      <c r="BXZ28" s="183"/>
      <c r="BYA28" s="183"/>
      <c r="BYB28" s="183"/>
      <c r="BYC28" s="183"/>
      <c r="BYD28" s="183"/>
      <c r="BYE28" s="183"/>
      <c r="BYF28" s="183"/>
      <c r="BYG28" s="183"/>
      <c r="BYH28" s="183"/>
      <c r="BYI28" s="183"/>
      <c r="BYJ28" s="183"/>
      <c r="BYK28" s="183"/>
      <c r="BYL28" s="183"/>
      <c r="BYM28" s="183"/>
      <c r="BYN28" s="183"/>
      <c r="BYO28" s="183"/>
      <c r="BYP28" s="183"/>
      <c r="BYQ28" s="183"/>
      <c r="BYR28" s="183"/>
      <c r="BYS28" s="183"/>
      <c r="BYT28" s="183"/>
      <c r="BYU28" s="183"/>
      <c r="BYV28" s="183"/>
      <c r="BYW28" s="183"/>
      <c r="BYX28" s="183"/>
      <c r="BYY28" s="183"/>
      <c r="BYZ28" s="183"/>
      <c r="BZA28" s="183"/>
      <c r="BZB28" s="183"/>
      <c r="BZC28" s="183"/>
      <c r="BZD28" s="183"/>
      <c r="BZE28" s="183"/>
      <c r="BZF28" s="183"/>
      <c r="BZG28" s="183"/>
      <c r="BZH28" s="183"/>
      <c r="BZI28" s="183"/>
      <c r="BZJ28" s="183"/>
      <c r="BZK28" s="183"/>
      <c r="BZL28" s="183"/>
      <c r="BZM28" s="183"/>
      <c r="BZN28" s="183"/>
      <c r="BZO28" s="183"/>
      <c r="BZP28" s="183"/>
      <c r="BZQ28" s="183"/>
      <c r="BZR28" s="183"/>
      <c r="BZS28" s="183"/>
      <c r="BZT28" s="183"/>
      <c r="BZU28" s="183"/>
      <c r="BZV28" s="183"/>
      <c r="BZW28" s="183"/>
      <c r="BZX28" s="183"/>
      <c r="BZY28" s="183"/>
      <c r="BZZ28" s="183"/>
      <c r="CAA28" s="183"/>
      <c r="CAB28" s="183"/>
      <c r="CAC28" s="183"/>
      <c r="CAD28" s="183"/>
      <c r="CAE28" s="183"/>
      <c r="CAF28" s="183"/>
      <c r="CAG28" s="183"/>
      <c r="CAH28" s="183"/>
      <c r="CAI28" s="183"/>
      <c r="CAJ28" s="183"/>
      <c r="CAK28" s="183"/>
      <c r="CAL28" s="183"/>
      <c r="CAM28" s="183"/>
      <c r="CAN28" s="183"/>
      <c r="CAO28" s="183"/>
      <c r="CAP28" s="183"/>
      <c r="CAQ28" s="183"/>
      <c r="CAR28" s="183"/>
      <c r="CAS28" s="183"/>
      <c r="CAT28" s="183"/>
      <c r="CAU28" s="183"/>
      <c r="CAV28" s="183"/>
      <c r="CAW28" s="183"/>
      <c r="CAX28" s="183"/>
      <c r="CAY28" s="183"/>
      <c r="CAZ28" s="183"/>
      <c r="CBA28" s="183"/>
      <c r="CBB28" s="183"/>
      <c r="CBC28" s="183"/>
      <c r="CBD28" s="183"/>
      <c r="CBE28" s="183"/>
      <c r="CBF28" s="183"/>
      <c r="CBG28" s="183"/>
      <c r="CBH28" s="183"/>
      <c r="CBI28" s="183"/>
      <c r="CBJ28" s="183"/>
      <c r="CBK28" s="183"/>
      <c r="CBL28" s="183"/>
      <c r="CBM28" s="183"/>
      <c r="CBN28" s="183"/>
      <c r="CBO28" s="183"/>
      <c r="CBP28" s="183"/>
      <c r="CBQ28" s="183"/>
      <c r="CBR28" s="183"/>
      <c r="CBS28" s="183"/>
      <c r="CBT28" s="183"/>
      <c r="CBU28" s="183"/>
      <c r="CBV28" s="183"/>
      <c r="CBW28" s="183"/>
      <c r="CBX28" s="183"/>
      <c r="CBY28" s="183"/>
      <c r="CBZ28" s="183"/>
      <c r="CCA28" s="183"/>
      <c r="CCB28" s="183"/>
      <c r="CCC28" s="183"/>
      <c r="CCD28" s="183"/>
      <c r="CCE28" s="183"/>
      <c r="CCF28" s="183"/>
      <c r="CCG28" s="183"/>
      <c r="CCH28" s="183"/>
      <c r="CCI28" s="183"/>
      <c r="CCJ28" s="183"/>
      <c r="CCK28" s="183"/>
      <c r="CCL28" s="183"/>
      <c r="CCM28" s="183"/>
      <c r="CCN28" s="183"/>
      <c r="CCO28" s="183"/>
      <c r="CCP28" s="183"/>
      <c r="CCQ28" s="183"/>
      <c r="CCR28" s="183"/>
      <c r="CCS28" s="183"/>
      <c r="CCT28" s="183"/>
      <c r="CCU28" s="183"/>
      <c r="CCV28" s="183"/>
      <c r="CCW28" s="183"/>
      <c r="CCX28" s="183"/>
      <c r="CCY28" s="183"/>
      <c r="CCZ28" s="183"/>
      <c r="CDA28" s="183"/>
      <c r="CDB28" s="183"/>
      <c r="CDC28" s="183"/>
      <c r="CDD28" s="183"/>
      <c r="CDE28" s="183"/>
      <c r="CDF28" s="183"/>
      <c r="CDG28" s="183"/>
      <c r="CDH28" s="183"/>
      <c r="CDI28" s="183"/>
      <c r="CDJ28" s="183"/>
      <c r="CDK28" s="183"/>
      <c r="CDL28" s="183"/>
      <c r="CDM28" s="183"/>
      <c r="CDN28" s="183"/>
      <c r="CDO28" s="183"/>
      <c r="CDP28" s="183"/>
      <c r="CDQ28" s="183"/>
      <c r="CDR28" s="183"/>
      <c r="CDS28" s="183"/>
      <c r="CDT28" s="183"/>
      <c r="CDU28" s="183"/>
      <c r="CDV28" s="183"/>
      <c r="CDW28" s="183"/>
      <c r="CDX28" s="183"/>
      <c r="CDY28" s="183"/>
      <c r="CDZ28" s="183"/>
      <c r="CEA28" s="183"/>
      <c r="CEB28" s="183"/>
      <c r="CEC28" s="183"/>
      <c r="CED28" s="183"/>
      <c r="CEE28" s="183"/>
      <c r="CEF28" s="183"/>
      <c r="CEG28" s="183"/>
      <c r="CEH28" s="183"/>
      <c r="CEI28" s="183"/>
      <c r="CEJ28" s="183"/>
      <c r="CEK28" s="183"/>
      <c r="CEL28" s="183"/>
      <c r="CEM28" s="183"/>
      <c r="CEN28" s="183"/>
      <c r="CEO28" s="183"/>
      <c r="CEP28" s="183"/>
      <c r="CEQ28" s="183"/>
      <c r="CER28" s="183"/>
      <c r="CES28" s="183"/>
      <c r="CET28" s="183"/>
      <c r="CEU28" s="183"/>
      <c r="CEV28" s="183"/>
      <c r="CEW28" s="183"/>
      <c r="CEX28" s="183"/>
      <c r="CEY28" s="183"/>
      <c r="CEZ28" s="183"/>
      <c r="CFA28" s="183"/>
      <c r="CFB28" s="183"/>
      <c r="CFC28" s="183"/>
      <c r="CFD28" s="183"/>
      <c r="CFE28" s="183"/>
      <c r="CFF28" s="183"/>
      <c r="CFG28" s="183"/>
      <c r="CFH28" s="183"/>
      <c r="CFI28" s="183"/>
      <c r="CFJ28" s="183"/>
      <c r="CFK28" s="183"/>
      <c r="CFL28" s="183"/>
      <c r="CFM28" s="183"/>
      <c r="CFN28" s="183"/>
      <c r="CFO28" s="183"/>
      <c r="CFP28" s="183"/>
      <c r="CFQ28" s="183"/>
      <c r="CFR28" s="183"/>
      <c r="CFS28" s="183"/>
      <c r="CFT28" s="183"/>
      <c r="CFU28" s="183"/>
      <c r="CFV28" s="183"/>
      <c r="CFW28" s="183"/>
      <c r="CFX28" s="183"/>
      <c r="CFY28" s="183"/>
      <c r="CFZ28" s="183"/>
      <c r="CGA28" s="183"/>
      <c r="CGB28" s="183"/>
      <c r="CGC28" s="183"/>
      <c r="CGD28" s="183"/>
      <c r="CGE28" s="183"/>
      <c r="CGF28" s="183"/>
      <c r="CGG28" s="183"/>
      <c r="CGH28" s="183"/>
      <c r="CGI28" s="183"/>
      <c r="CGJ28" s="183"/>
      <c r="CGK28" s="183"/>
      <c r="CGL28" s="183"/>
      <c r="CGM28" s="183"/>
      <c r="CGN28" s="183"/>
      <c r="CGO28" s="183"/>
      <c r="CGP28" s="183"/>
      <c r="CGQ28" s="183"/>
      <c r="CGR28" s="183"/>
      <c r="CGS28" s="183"/>
      <c r="CGT28" s="183"/>
      <c r="CGU28" s="183"/>
      <c r="CGV28" s="183"/>
      <c r="CGW28" s="183"/>
      <c r="CGX28" s="183"/>
      <c r="CGY28" s="183"/>
      <c r="CGZ28" s="183"/>
      <c r="CHA28" s="183"/>
      <c r="CHB28" s="183"/>
      <c r="CHC28" s="183"/>
      <c r="CHD28" s="183"/>
      <c r="CHE28" s="183"/>
      <c r="CHF28" s="183"/>
      <c r="CHG28" s="183"/>
      <c r="CHH28" s="183"/>
      <c r="CHI28" s="183"/>
      <c r="CHJ28" s="183"/>
      <c r="CHK28" s="183"/>
      <c r="CHL28" s="183"/>
      <c r="CHM28" s="183"/>
      <c r="CHN28" s="183"/>
      <c r="CHO28" s="183"/>
    </row>
    <row r="29" spans="1:2251">
      <c r="A29" s="80">
        <f t="shared" si="1"/>
        <v>45558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06"/>
      <c r="P29" s="207">
        <f t="shared" si="0"/>
        <v>0</v>
      </c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3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3"/>
      <c r="XV29" s="183"/>
      <c r="XW29" s="183"/>
      <c r="XX29" s="183"/>
      <c r="XY29" s="183"/>
      <c r="XZ29" s="183"/>
      <c r="YA29" s="183"/>
      <c r="YB29" s="183"/>
      <c r="YC29" s="183"/>
      <c r="YD29" s="183"/>
      <c r="YE29" s="183"/>
      <c r="YF29" s="183"/>
      <c r="YG29" s="183"/>
      <c r="YH29" s="183"/>
      <c r="YI29" s="183"/>
      <c r="YJ29" s="183"/>
      <c r="YK29" s="183"/>
      <c r="YL29" s="183"/>
      <c r="YM29" s="183"/>
      <c r="YN29" s="183"/>
      <c r="YO29" s="183"/>
      <c r="YP29" s="183"/>
      <c r="YQ29" s="183"/>
      <c r="YR29" s="183"/>
      <c r="YS29" s="183"/>
      <c r="YT29" s="183"/>
      <c r="YU29" s="183"/>
      <c r="YV29" s="183"/>
      <c r="YW29" s="183"/>
      <c r="YX29" s="183"/>
      <c r="YY29" s="183"/>
      <c r="YZ29" s="183"/>
      <c r="ZA29" s="183"/>
      <c r="ZB29" s="183"/>
      <c r="ZC29" s="183"/>
      <c r="ZD29" s="183"/>
      <c r="ZE29" s="183"/>
      <c r="ZF29" s="183"/>
      <c r="ZG29" s="183"/>
      <c r="ZH29" s="183"/>
      <c r="ZI29" s="183"/>
      <c r="ZJ29" s="183"/>
      <c r="ZK29" s="183"/>
      <c r="ZL29" s="183"/>
      <c r="ZM29" s="183"/>
      <c r="ZN29" s="183"/>
      <c r="ZO29" s="183"/>
      <c r="ZP29" s="183"/>
      <c r="ZQ29" s="183"/>
      <c r="ZR29" s="183"/>
      <c r="ZS29" s="183"/>
      <c r="ZT29" s="183"/>
      <c r="ZU29" s="183"/>
      <c r="ZV29" s="183"/>
      <c r="ZW29" s="183"/>
      <c r="ZX29" s="183"/>
      <c r="ZY29" s="183"/>
      <c r="ZZ29" s="183"/>
      <c r="AAA29" s="183"/>
      <c r="AAB29" s="183"/>
      <c r="AAC29" s="183"/>
      <c r="AAD29" s="183"/>
      <c r="AAE29" s="183"/>
      <c r="AAF29" s="183"/>
      <c r="AAG29" s="183"/>
      <c r="AAH29" s="183"/>
      <c r="AAI29" s="183"/>
      <c r="AAJ29" s="183"/>
      <c r="AAK29" s="183"/>
      <c r="AAL29" s="183"/>
      <c r="AAM29" s="183"/>
      <c r="AAN29" s="183"/>
      <c r="AAO29" s="183"/>
      <c r="AAP29" s="183"/>
      <c r="AAQ29" s="183"/>
      <c r="AAR29" s="183"/>
      <c r="AAS29" s="183"/>
      <c r="AAT29" s="183"/>
      <c r="AAU29" s="183"/>
      <c r="AAV29" s="183"/>
      <c r="AAW29" s="183"/>
      <c r="AAX29" s="183"/>
      <c r="AAY29" s="183"/>
      <c r="AAZ29" s="183"/>
      <c r="ABA29" s="183"/>
      <c r="ABB29" s="183"/>
      <c r="ABC29" s="183"/>
      <c r="ABD29" s="183"/>
      <c r="ABE29" s="183"/>
      <c r="ABF29" s="183"/>
      <c r="ABG29" s="183"/>
      <c r="ABH29" s="183"/>
      <c r="ABI29" s="183"/>
      <c r="ABJ29" s="183"/>
      <c r="ABK29" s="183"/>
      <c r="ABL29" s="183"/>
      <c r="ABM29" s="183"/>
      <c r="ABN29" s="183"/>
      <c r="ABO29" s="183"/>
      <c r="ABP29" s="183"/>
      <c r="ABQ29" s="183"/>
      <c r="ABR29" s="183"/>
      <c r="ABS29" s="183"/>
      <c r="ABT29" s="183"/>
      <c r="ABU29" s="183"/>
      <c r="ABV29" s="183"/>
      <c r="ABW29" s="183"/>
      <c r="ABX29" s="183"/>
      <c r="ABY29" s="183"/>
      <c r="ABZ29" s="183"/>
      <c r="ACA29" s="183"/>
      <c r="ACB29" s="183"/>
      <c r="ACC29" s="183"/>
      <c r="ACD29" s="183"/>
      <c r="ACE29" s="183"/>
      <c r="ACF29" s="183"/>
      <c r="ACG29" s="183"/>
      <c r="ACH29" s="183"/>
      <c r="ACI29" s="183"/>
      <c r="ACJ29" s="183"/>
      <c r="ACK29" s="183"/>
      <c r="ACL29" s="183"/>
      <c r="ACM29" s="183"/>
      <c r="ACN29" s="183"/>
      <c r="ACO29" s="183"/>
      <c r="ACP29" s="183"/>
      <c r="ACQ29" s="183"/>
      <c r="ACR29" s="183"/>
      <c r="ACS29" s="183"/>
      <c r="ACT29" s="183"/>
      <c r="ACU29" s="183"/>
      <c r="ACV29" s="183"/>
      <c r="ACW29" s="183"/>
      <c r="ACX29" s="183"/>
      <c r="ACY29" s="183"/>
      <c r="ACZ29" s="183"/>
      <c r="ADA29" s="183"/>
      <c r="ADB29" s="183"/>
      <c r="ADC29" s="183"/>
      <c r="ADD29" s="183"/>
      <c r="ADE29" s="183"/>
      <c r="ADF29" s="183"/>
      <c r="ADG29" s="183"/>
      <c r="ADH29" s="183"/>
      <c r="ADI29" s="183"/>
      <c r="ADJ29" s="183"/>
      <c r="ADK29" s="183"/>
      <c r="ADL29" s="183"/>
      <c r="ADM29" s="183"/>
      <c r="ADN29" s="183"/>
      <c r="ADO29" s="183"/>
      <c r="ADP29" s="183"/>
      <c r="ADQ29" s="183"/>
      <c r="ADR29" s="183"/>
      <c r="ADS29" s="183"/>
      <c r="ADT29" s="183"/>
      <c r="ADU29" s="183"/>
      <c r="ADV29" s="183"/>
      <c r="ADW29" s="183"/>
      <c r="ADX29" s="183"/>
      <c r="ADY29" s="183"/>
      <c r="ADZ29" s="183"/>
      <c r="AEA29" s="183"/>
      <c r="AEB29" s="183"/>
      <c r="AEC29" s="183"/>
      <c r="AED29" s="183"/>
      <c r="AEE29" s="183"/>
      <c r="AEF29" s="183"/>
      <c r="AEG29" s="183"/>
      <c r="AEH29" s="183"/>
      <c r="AEI29" s="183"/>
      <c r="AEJ29" s="183"/>
      <c r="AEK29" s="183"/>
      <c r="AEL29" s="183"/>
      <c r="AEM29" s="183"/>
      <c r="AEN29" s="183"/>
      <c r="AEO29" s="183"/>
      <c r="AEP29" s="183"/>
      <c r="AEQ29" s="183"/>
      <c r="AER29" s="183"/>
      <c r="AES29" s="183"/>
      <c r="AET29" s="183"/>
      <c r="AEU29" s="183"/>
      <c r="AEV29" s="183"/>
      <c r="AEW29" s="183"/>
      <c r="AEX29" s="183"/>
      <c r="AEY29" s="183"/>
      <c r="AEZ29" s="183"/>
      <c r="AFA29" s="183"/>
      <c r="AFB29" s="183"/>
      <c r="AFC29" s="183"/>
      <c r="AFD29" s="183"/>
      <c r="AFE29" s="183"/>
      <c r="AFF29" s="183"/>
      <c r="AFG29" s="183"/>
      <c r="AFH29" s="183"/>
      <c r="AFI29" s="183"/>
      <c r="AFJ29" s="183"/>
      <c r="AFK29" s="183"/>
      <c r="AFL29" s="183"/>
      <c r="AFM29" s="183"/>
      <c r="AFN29" s="183"/>
      <c r="AFO29" s="183"/>
      <c r="AFP29" s="183"/>
      <c r="AFQ29" s="183"/>
      <c r="AFR29" s="183"/>
      <c r="AFS29" s="183"/>
      <c r="AFT29" s="183"/>
      <c r="AFU29" s="183"/>
      <c r="AFV29" s="183"/>
      <c r="AFW29" s="183"/>
      <c r="AFX29" s="183"/>
      <c r="AFY29" s="183"/>
      <c r="AFZ29" s="183"/>
      <c r="AGA29" s="183"/>
      <c r="AGB29" s="183"/>
      <c r="AGC29" s="183"/>
      <c r="AGD29" s="183"/>
      <c r="AGE29" s="183"/>
      <c r="AGF29" s="183"/>
      <c r="AGG29" s="183"/>
      <c r="AGH29" s="183"/>
      <c r="AGI29" s="183"/>
      <c r="AGJ29" s="183"/>
      <c r="AGK29" s="183"/>
      <c r="AGL29" s="183"/>
      <c r="AGM29" s="183"/>
      <c r="AGN29" s="183"/>
      <c r="AGO29" s="183"/>
      <c r="AGP29" s="183"/>
      <c r="AGQ29" s="183"/>
      <c r="AGR29" s="183"/>
      <c r="AGS29" s="183"/>
      <c r="AGT29" s="183"/>
      <c r="AGU29" s="183"/>
      <c r="AGV29" s="183"/>
      <c r="AGW29" s="183"/>
      <c r="AGX29" s="183"/>
      <c r="AGY29" s="183"/>
      <c r="AGZ29" s="183"/>
      <c r="AHA29" s="183"/>
      <c r="AHB29" s="183"/>
      <c r="AHC29" s="183"/>
      <c r="AHD29" s="183"/>
      <c r="AHE29" s="183"/>
      <c r="AHF29" s="183"/>
      <c r="AHG29" s="183"/>
      <c r="AHH29" s="183"/>
      <c r="AHI29" s="183"/>
      <c r="AHJ29" s="183"/>
      <c r="AHK29" s="183"/>
      <c r="AHL29" s="183"/>
      <c r="AHM29" s="183"/>
      <c r="AHN29" s="183"/>
      <c r="AHO29" s="183"/>
      <c r="AHP29" s="183"/>
      <c r="AHQ29" s="183"/>
      <c r="AHR29" s="183"/>
      <c r="AHS29" s="183"/>
      <c r="AHT29" s="183"/>
      <c r="AHU29" s="183"/>
      <c r="AHV29" s="183"/>
      <c r="AHW29" s="183"/>
      <c r="AHX29" s="183"/>
      <c r="AHY29" s="183"/>
      <c r="AHZ29" s="183"/>
      <c r="AIA29" s="183"/>
      <c r="AIB29" s="183"/>
      <c r="AIC29" s="183"/>
      <c r="AID29" s="183"/>
      <c r="AIE29" s="183"/>
      <c r="AIF29" s="183"/>
      <c r="AIG29" s="183"/>
      <c r="AIH29" s="183"/>
      <c r="AII29" s="183"/>
      <c r="AIJ29" s="183"/>
      <c r="AIK29" s="183"/>
      <c r="AIL29" s="183"/>
      <c r="AIM29" s="183"/>
      <c r="AIN29" s="183"/>
      <c r="AIO29" s="183"/>
      <c r="AIP29" s="183"/>
      <c r="AIQ29" s="183"/>
      <c r="AIR29" s="183"/>
      <c r="AIS29" s="183"/>
      <c r="AIT29" s="183"/>
      <c r="AIU29" s="183"/>
      <c r="AIV29" s="183"/>
      <c r="AIW29" s="183"/>
      <c r="AIX29" s="183"/>
      <c r="AIY29" s="183"/>
      <c r="AIZ29" s="183"/>
      <c r="AJA29" s="183"/>
      <c r="AJB29" s="183"/>
      <c r="AJC29" s="183"/>
      <c r="AJD29" s="183"/>
      <c r="AJE29" s="183"/>
      <c r="AJF29" s="183"/>
      <c r="AJG29" s="183"/>
      <c r="AJH29" s="183"/>
      <c r="AJI29" s="183"/>
      <c r="AJJ29" s="183"/>
      <c r="AJK29" s="183"/>
      <c r="AJL29" s="183"/>
      <c r="AJM29" s="183"/>
      <c r="AJN29" s="183"/>
      <c r="AJO29" s="183"/>
      <c r="AJP29" s="183"/>
      <c r="AJQ29" s="183"/>
      <c r="AJR29" s="183"/>
      <c r="AJS29" s="183"/>
      <c r="AJT29" s="183"/>
      <c r="AJU29" s="183"/>
      <c r="AJV29" s="183"/>
      <c r="AJW29" s="183"/>
      <c r="AJX29" s="183"/>
      <c r="AJY29" s="183"/>
      <c r="AJZ29" s="183"/>
      <c r="AKA29" s="183"/>
      <c r="AKB29" s="183"/>
      <c r="AKC29" s="183"/>
      <c r="AKD29" s="183"/>
      <c r="AKE29" s="183"/>
      <c r="AKF29" s="183"/>
      <c r="AKG29" s="183"/>
      <c r="AKH29" s="183"/>
      <c r="AKI29" s="183"/>
      <c r="AKJ29" s="183"/>
      <c r="AKK29" s="183"/>
      <c r="AKL29" s="183"/>
      <c r="AKM29" s="183"/>
      <c r="AKN29" s="183"/>
      <c r="AKO29" s="183"/>
      <c r="AKP29" s="183"/>
      <c r="AKQ29" s="183"/>
      <c r="AKR29" s="183"/>
      <c r="AKS29" s="183"/>
      <c r="AKT29" s="183"/>
      <c r="AKU29" s="183"/>
      <c r="AKV29" s="183"/>
      <c r="AKW29" s="183"/>
      <c r="AKX29" s="183"/>
      <c r="AKY29" s="183"/>
      <c r="AKZ29" s="183"/>
      <c r="ALA29" s="183"/>
      <c r="ALB29" s="183"/>
      <c r="ALC29" s="183"/>
      <c r="ALD29" s="183"/>
      <c r="ALE29" s="183"/>
      <c r="ALF29" s="183"/>
      <c r="ALG29" s="183"/>
      <c r="ALH29" s="183"/>
      <c r="ALI29" s="183"/>
      <c r="ALJ29" s="183"/>
      <c r="ALK29" s="183"/>
      <c r="ALL29" s="183"/>
      <c r="ALM29" s="183"/>
      <c r="ALN29" s="183"/>
      <c r="ALO29" s="183"/>
      <c r="ALP29" s="183"/>
      <c r="ALQ29" s="183"/>
      <c r="ALR29" s="183"/>
      <c r="ALS29" s="183"/>
      <c r="ALT29" s="183"/>
      <c r="ALU29" s="183"/>
      <c r="ALV29" s="183"/>
      <c r="ALW29" s="183"/>
      <c r="ALX29" s="183"/>
      <c r="ALY29" s="183"/>
      <c r="ALZ29" s="183"/>
      <c r="AMA29" s="183"/>
      <c r="AMB29" s="183"/>
      <c r="AMC29" s="183"/>
      <c r="AMD29" s="183"/>
      <c r="AME29" s="183"/>
      <c r="AMF29" s="183"/>
      <c r="AMG29" s="183"/>
      <c r="AMH29" s="183"/>
      <c r="AMI29" s="183"/>
      <c r="AMJ29" s="183"/>
      <c r="AMK29" s="183"/>
      <c r="AML29" s="183"/>
      <c r="AMM29" s="183"/>
      <c r="AMN29" s="183"/>
      <c r="AMO29" s="183"/>
      <c r="AMP29" s="183"/>
      <c r="AMQ29" s="183"/>
      <c r="AMR29" s="183"/>
      <c r="AMS29" s="183"/>
      <c r="AMT29" s="183"/>
      <c r="AMU29" s="183"/>
      <c r="AMV29" s="183"/>
      <c r="AMW29" s="183"/>
      <c r="AMX29" s="183"/>
      <c r="AMY29" s="183"/>
      <c r="AMZ29" s="183"/>
      <c r="ANA29" s="183"/>
      <c r="ANB29" s="183"/>
      <c r="ANC29" s="183"/>
      <c r="AND29" s="183"/>
      <c r="ANE29" s="183"/>
      <c r="ANF29" s="183"/>
      <c r="ANG29" s="183"/>
      <c r="ANH29" s="183"/>
      <c r="ANI29" s="183"/>
      <c r="ANJ29" s="183"/>
      <c r="ANK29" s="183"/>
      <c r="ANL29" s="183"/>
      <c r="ANM29" s="183"/>
      <c r="ANN29" s="183"/>
      <c r="ANO29" s="183"/>
      <c r="ANP29" s="183"/>
      <c r="ANQ29" s="183"/>
      <c r="ANR29" s="183"/>
      <c r="ANS29" s="183"/>
      <c r="ANT29" s="183"/>
      <c r="ANU29" s="183"/>
      <c r="ANV29" s="183"/>
      <c r="ANW29" s="183"/>
      <c r="ANX29" s="183"/>
      <c r="ANY29" s="183"/>
      <c r="ANZ29" s="183"/>
      <c r="AOA29" s="183"/>
      <c r="AOB29" s="183"/>
      <c r="AOC29" s="183"/>
      <c r="AOD29" s="183"/>
      <c r="AOE29" s="183"/>
      <c r="AOF29" s="183"/>
      <c r="AOG29" s="183"/>
      <c r="AOH29" s="183"/>
      <c r="AOI29" s="183"/>
      <c r="AOJ29" s="183"/>
      <c r="AOK29" s="183"/>
      <c r="AOL29" s="183"/>
      <c r="AOM29" s="183"/>
      <c r="AON29" s="183"/>
      <c r="AOO29" s="183"/>
      <c r="AOP29" s="183"/>
      <c r="AOQ29" s="183"/>
      <c r="AOR29" s="183"/>
      <c r="AOS29" s="183"/>
      <c r="AOT29" s="183"/>
      <c r="AOU29" s="183"/>
      <c r="AOV29" s="183"/>
      <c r="AOW29" s="183"/>
      <c r="AOX29" s="183"/>
      <c r="AOY29" s="183"/>
      <c r="AOZ29" s="183"/>
      <c r="APA29" s="183"/>
      <c r="APB29" s="183"/>
      <c r="APC29" s="183"/>
      <c r="APD29" s="183"/>
      <c r="APE29" s="183"/>
      <c r="APF29" s="183"/>
      <c r="APG29" s="183"/>
      <c r="APH29" s="183"/>
      <c r="API29" s="183"/>
      <c r="APJ29" s="183"/>
      <c r="APK29" s="183"/>
      <c r="APL29" s="183"/>
      <c r="APM29" s="183"/>
      <c r="APN29" s="183"/>
      <c r="APO29" s="183"/>
      <c r="APP29" s="183"/>
      <c r="APQ29" s="183"/>
      <c r="APR29" s="183"/>
      <c r="APS29" s="183"/>
      <c r="APT29" s="183"/>
      <c r="APU29" s="183"/>
      <c r="APV29" s="183"/>
      <c r="APW29" s="183"/>
      <c r="APX29" s="183"/>
      <c r="APY29" s="183"/>
      <c r="APZ29" s="183"/>
      <c r="AQA29" s="183"/>
      <c r="AQB29" s="183"/>
      <c r="AQC29" s="183"/>
      <c r="AQD29" s="183"/>
      <c r="AQE29" s="183"/>
      <c r="AQF29" s="183"/>
      <c r="AQG29" s="183"/>
      <c r="AQH29" s="183"/>
      <c r="AQI29" s="183"/>
      <c r="AQJ29" s="183"/>
      <c r="AQK29" s="183"/>
      <c r="AQL29" s="183"/>
      <c r="AQM29" s="183"/>
      <c r="AQN29" s="183"/>
      <c r="AQO29" s="183"/>
      <c r="AQP29" s="183"/>
      <c r="AQQ29" s="183"/>
      <c r="AQR29" s="183"/>
      <c r="AQS29" s="183"/>
      <c r="AQT29" s="183"/>
      <c r="AQU29" s="183"/>
      <c r="AQV29" s="183"/>
      <c r="AQW29" s="183"/>
      <c r="AQX29" s="183"/>
      <c r="AQY29" s="183"/>
      <c r="AQZ29" s="183"/>
      <c r="ARA29" s="183"/>
      <c r="ARB29" s="183"/>
      <c r="ARC29" s="183"/>
      <c r="ARD29" s="183"/>
      <c r="ARE29" s="183"/>
      <c r="ARF29" s="183"/>
      <c r="ARG29" s="183"/>
      <c r="ARH29" s="183"/>
      <c r="ARI29" s="183"/>
      <c r="ARJ29" s="183"/>
      <c r="ARK29" s="183"/>
      <c r="ARL29" s="183"/>
      <c r="ARM29" s="183"/>
      <c r="ARN29" s="183"/>
      <c r="ARO29" s="183"/>
      <c r="ARP29" s="183"/>
      <c r="ARQ29" s="183"/>
      <c r="ARR29" s="183"/>
      <c r="ARS29" s="183"/>
      <c r="ART29" s="183"/>
      <c r="ARU29" s="183"/>
      <c r="ARV29" s="183"/>
      <c r="ARW29" s="183"/>
      <c r="ARX29" s="183"/>
      <c r="ARY29" s="183"/>
      <c r="ARZ29" s="183"/>
      <c r="ASA29" s="183"/>
      <c r="ASB29" s="183"/>
      <c r="ASC29" s="183"/>
      <c r="ASD29" s="183"/>
      <c r="ASE29" s="183"/>
      <c r="ASF29" s="183"/>
      <c r="ASG29" s="183"/>
      <c r="ASH29" s="183"/>
      <c r="ASI29" s="183"/>
      <c r="ASJ29" s="183"/>
      <c r="ASK29" s="183"/>
      <c r="ASL29" s="183"/>
      <c r="ASM29" s="183"/>
      <c r="ASN29" s="183"/>
      <c r="ASO29" s="183"/>
      <c r="ASP29" s="183"/>
      <c r="ASQ29" s="183"/>
      <c r="ASR29" s="183"/>
      <c r="ASS29" s="183"/>
      <c r="AST29" s="183"/>
      <c r="ASU29" s="183"/>
      <c r="ASV29" s="183"/>
      <c r="ASW29" s="183"/>
      <c r="ASX29" s="183"/>
      <c r="ASY29" s="183"/>
      <c r="ASZ29" s="183"/>
      <c r="ATA29" s="183"/>
      <c r="ATB29" s="183"/>
      <c r="ATC29" s="183"/>
      <c r="ATD29" s="183"/>
      <c r="ATE29" s="183"/>
      <c r="ATF29" s="183"/>
      <c r="ATG29" s="183"/>
      <c r="ATH29" s="183"/>
      <c r="ATI29" s="183"/>
      <c r="ATJ29" s="183"/>
      <c r="ATK29" s="183"/>
      <c r="ATL29" s="183"/>
      <c r="ATM29" s="183"/>
      <c r="ATN29" s="183"/>
      <c r="ATO29" s="183"/>
      <c r="ATP29" s="183"/>
      <c r="ATQ29" s="183"/>
      <c r="ATR29" s="183"/>
      <c r="ATS29" s="183"/>
      <c r="ATT29" s="183"/>
      <c r="ATU29" s="183"/>
      <c r="ATV29" s="183"/>
      <c r="ATW29" s="183"/>
      <c r="ATX29" s="183"/>
      <c r="ATY29" s="183"/>
      <c r="ATZ29" s="183"/>
      <c r="AUA29" s="183"/>
      <c r="AUB29" s="183"/>
      <c r="AUC29" s="183"/>
      <c r="AUD29" s="183"/>
      <c r="AUE29" s="183"/>
      <c r="AUF29" s="183"/>
      <c r="AUG29" s="183"/>
      <c r="AUH29" s="183"/>
      <c r="AUI29" s="183"/>
      <c r="AUJ29" s="183"/>
      <c r="AUK29" s="183"/>
      <c r="AUL29" s="183"/>
      <c r="AUM29" s="183"/>
      <c r="AUN29" s="183"/>
      <c r="AUO29" s="183"/>
      <c r="AUP29" s="183"/>
      <c r="AUQ29" s="183"/>
      <c r="AUR29" s="183"/>
      <c r="AUS29" s="183"/>
      <c r="AUT29" s="183"/>
      <c r="AUU29" s="183"/>
      <c r="AUV29" s="183"/>
      <c r="AUW29" s="183"/>
      <c r="AUX29" s="183"/>
      <c r="AUY29" s="183"/>
      <c r="AUZ29" s="183"/>
      <c r="AVA29" s="183"/>
      <c r="AVB29" s="183"/>
      <c r="AVC29" s="183"/>
      <c r="AVD29" s="183"/>
      <c r="AVE29" s="183"/>
      <c r="AVF29" s="183"/>
      <c r="AVG29" s="183"/>
      <c r="AVH29" s="183"/>
      <c r="AVI29" s="183"/>
      <c r="AVJ29" s="183"/>
      <c r="AVK29" s="183"/>
      <c r="AVL29" s="183"/>
      <c r="AVM29" s="183"/>
      <c r="AVN29" s="183"/>
      <c r="AVO29" s="183"/>
      <c r="AVP29" s="183"/>
      <c r="AVQ29" s="183"/>
      <c r="AVR29" s="183"/>
      <c r="AVS29" s="183"/>
      <c r="AVT29" s="183"/>
      <c r="AVU29" s="183"/>
      <c r="AVV29" s="183"/>
      <c r="AVW29" s="183"/>
      <c r="AVX29" s="183"/>
      <c r="AVY29" s="183"/>
      <c r="AVZ29" s="183"/>
      <c r="AWA29" s="183"/>
      <c r="AWB29" s="183"/>
      <c r="AWC29" s="183"/>
      <c r="AWD29" s="183"/>
      <c r="AWE29" s="183"/>
      <c r="AWF29" s="183"/>
      <c r="AWG29" s="183"/>
      <c r="AWH29" s="183"/>
      <c r="AWI29" s="183"/>
      <c r="AWJ29" s="183"/>
      <c r="AWK29" s="183"/>
      <c r="AWL29" s="183"/>
      <c r="AWM29" s="183"/>
      <c r="AWN29" s="183"/>
      <c r="AWO29" s="183"/>
      <c r="AWP29" s="183"/>
      <c r="AWQ29" s="183"/>
      <c r="AWR29" s="183"/>
      <c r="AWS29" s="183"/>
      <c r="AWT29" s="183"/>
      <c r="AWU29" s="183"/>
      <c r="AWV29" s="183"/>
      <c r="AWW29" s="183"/>
      <c r="AWX29" s="183"/>
      <c r="AWY29" s="183"/>
      <c r="AWZ29" s="183"/>
      <c r="AXA29" s="183"/>
      <c r="AXB29" s="183"/>
      <c r="AXC29" s="183"/>
      <c r="AXD29" s="183"/>
      <c r="AXE29" s="183"/>
      <c r="AXF29" s="183"/>
      <c r="AXG29" s="183"/>
      <c r="AXH29" s="183"/>
      <c r="AXI29" s="183"/>
      <c r="AXJ29" s="183"/>
      <c r="AXK29" s="183"/>
      <c r="AXL29" s="183"/>
      <c r="AXM29" s="183"/>
      <c r="AXN29" s="183"/>
      <c r="AXO29" s="183"/>
      <c r="AXP29" s="183"/>
      <c r="AXQ29" s="183"/>
      <c r="AXR29" s="183"/>
      <c r="AXS29" s="183"/>
      <c r="AXT29" s="183"/>
      <c r="AXU29" s="183"/>
      <c r="AXV29" s="183"/>
      <c r="AXW29" s="183"/>
      <c r="AXX29" s="183"/>
      <c r="AXY29" s="183"/>
      <c r="AXZ29" s="183"/>
      <c r="AYA29" s="183"/>
      <c r="AYB29" s="183"/>
      <c r="AYC29" s="183"/>
      <c r="AYD29" s="183"/>
      <c r="AYE29" s="183"/>
      <c r="AYF29" s="183"/>
      <c r="AYG29" s="183"/>
      <c r="AYH29" s="183"/>
      <c r="AYI29" s="183"/>
      <c r="AYJ29" s="183"/>
      <c r="AYK29" s="183"/>
      <c r="AYL29" s="183"/>
      <c r="AYM29" s="183"/>
      <c r="AYN29" s="183"/>
      <c r="AYO29" s="183"/>
      <c r="AYP29" s="183"/>
      <c r="AYQ29" s="183"/>
      <c r="AYR29" s="183"/>
      <c r="AYS29" s="183"/>
      <c r="AYT29" s="183"/>
      <c r="AYU29" s="183"/>
      <c r="AYV29" s="183"/>
      <c r="AYW29" s="183"/>
      <c r="AYX29" s="183"/>
      <c r="AYY29" s="183"/>
      <c r="AYZ29" s="183"/>
      <c r="AZA29" s="183"/>
      <c r="AZB29" s="183"/>
      <c r="AZC29" s="183"/>
      <c r="AZD29" s="183"/>
      <c r="AZE29" s="183"/>
      <c r="AZF29" s="183"/>
      <c r="AZG29" s="183"/>
      <c r="AZH29" s="183"/>
      <c r="AZI29" s="183"/>
      <c r="AZJ29" s="183"/>
      <c r="AZK29" s="183"/>
      <c r="AZL29" s="183"/>
      <c r="AZM29" s="183"/>
      <c r="AZN29" s="183"/>
      <c r="AZO29" s="183"/>
      <c r="AZP29" s="183"/>
      <c r="AZQ29" s="183"/>
      <c r="AZR29" s="183"/>
      <c r="AZS29" s="183"/>
      <c r="AZT29" s="183"/>
      <c r="AZU29" s="183"/>
      <c r="AZV29" s="183"/>
      <c r="AZW29" s="183"/>
      <c r="AZX29" s="183"/>
      <c r="AZY29" s="183"/>
      <c r="AZZ29" s="183"/>
      <c r="BAA29" s="183"/>
      <c r="BAB29" s="183"/>
      <c r="BAC29" s="183"/>
      <c r="BAD29" s="183"/>
      <c r="BAE29" s="183"/>
      <c r="BAF29" s="183"/>
      <c r="BAG29" s="183"/>
      <c r="BAH29" s="183"/>
      <c r="BAI29" s="183"/>
      <c r="BAJ29" s="183"/>
      <c r="BAK29" s="183"/>
      <c r="BAL29" s="183"/>
      <c r="BAM29" s="183"/>
      <c r="BAN29" s="183"/>
      <c r="BAO29" s="183"/>
      <c r="BAP29" s="183"/>
      <c r="BAQ29" s="183"/>
      <c r="BAR29" s="183"/>
      <c r="BAS29" s="183"/>
      <c r="BAT29" s="183"/>
      <c r="BAU29" s="183"/>
      <c r="BAV29" s="183"/>
      <c r="BAW29" s="183"/>
      <c r="BAX29" s="183"/>
      <c r="BAY29" s="183"/>
      <c r="BAZ29" s="183"/>
      <c r="BBA29" s="183"/>
      <c r="BBB29" s="183"/>
      <c r="BBC29" s="183"/>
      <c r="BBD29" s="183"/>
      <c r="BBE29" s="183"/>
      <c r="BBF29" s="183"/>
      <c r="BBG29" s="183"/>
      <c r="BBH29" s="183"/>
      <c r="BBI29" s="183"/>
      <c r="BBJ29" s="183"/>
      <c r="BBK29" s="183"/>
      <c r="BBL29" s="183"/>
      <c r="BBM29" s="183"/>
      <c r="BBN29" s="183"/>
      <c r="BBO29" s="183"/>
      <c r="BBP29" s="183"/>
      <c r="BBQ29" s="183"/>
      <c r="BBR29" s="183"/>
      <c r="BBS29" s="183"/>
      <c r="BBT29" s="183"/>
      <c r="BBU29" s="183"/>
      <c r="BBV29" s="183"/>
      <c r="BBW29" s="183"/>
      <c r="BBX29" s="183"/>
      <c r="BBY29" s="183"/>
      <c r="BBZ29" s="183"/>
      <c r="BCA29" s="183"/>
      <c r="BCB29" s="183"/>
      <c r="BCC29" s="183"/>
      <c r="BCD29" s="183"/>
      <c r="BCE29" s="183"/>
      <c r="BCF29" s="183"/>
      <c r="BCG29" s="183"/>
      <c r="BCH29" s="183"/>
      <c r="BCI29" s="183"/>
      <c r="BCJ29" s="183"/>
      <c r="BCK29" s="183"/>
      <c r="BCL29" s="183"/>
      <c r="BCM29" s="183"/>
      <c r="BCN29" s="183"/>
      <c r="BCO29" s="183"/>
      <c r="BCP29" s="183"/>
      <c r="BCQ29" s="183"/>
      <c r="BCR29" s="183"/>
      <c r="BCS29" s="183"/>
      <c r="BCT29" s="183"/>
      <c r="BCU29" s="183"/>
      <c r="BCV29" s="183"/>
      <c r="BCW29" s="183"/>
      <c r="BCX29" s="183"/>
      <c r="BCY29" s="183"/>
      <c r="BCZ29" s="183"/>
      <c r="BDA29" s="183"/>
      <c r="BDB29" s="183"/>
      <c r="BDC29" s="183"/>
      <c r="BDD29" s="183"/>
      <c r="BDE29" s="183"/>
      <c r="BDF29" s="183"/>
      <c r="BDG29" s="183"/>
      <c r="BDH29" s="183"/>
      <c r="BDI29" s="183"/>
      <c r="BDJ29" s="183"/>
      <c r="BDK29" s="183"/>
      <c r="BDL29" s="183"/>
      <c r="BDM29" s="183"/>
      <c r="BDN29" s="183"/>
      <c r="BDO29" s="183"/>
      <c r="BDP29" s="183"/>
      <c r="BDQ29" s="183"/>
      <c r="BDR29" s="183"/>
      <c r="BDS29" s="183"/>
      <c r="BDT29" s="183"/>
      <c r="BDU29" s="183"/>
      <c r="BDV29" s="183"/>
      <c r="BDW29" s="183"/>
      <c r="BDX29" s="183"/>
      <c r="BDY29" s="183"/>
      <c r="BDZ29" s="183"/>
      <c r="BEA29" s="183"/>
      <c r="BEB29" s="183"/>
      <c r="BEC29" s="183"/>
      <c r="BED29" s="183"/>
      <c r="BEE29" s="183"/>
      <c r="BEF29" s="183"/>
      <c r="BEG29" s="183"/>
      <c r="BEH29" s="183"/>
      <c r="BEI29" s="183"/>
      <c r="BEJ29" s="183"/>
      <c r="BEK29" s="183"/>
      <c r="BEL29" s="183"/>
      <c r="BEM29" s="183"/>
      <c r="BEN29" s="183"/>
      <c r="BEO29" s="183"/>
      <c r="BEP29" s="183"/>
      <c r="BEQ29" s="183"/>
      <c r="BER29" s="183"/>
      <c r="BES29" s="183"/>
      <c r="BET29" s="183"/>
      <c r="BEU29" s="183"/>
      <c r="BEV29" s="183"/>
      <c r="BEW29" s="183"/>
      <c r="BEX29" s="183"/>
      <c r="BEY29" s="183"/>
      <c r="BEZ29" s="183"/>
      <c r="BFA29" s="183"/>
      <c r="BFB29" s="183"/>
      <c r="BFC29" s="183"/>
      <c r="BFD29" s="183"/>
      <c r="BFE29" s="183"/>
      <c r="BFF29" s="183"/>
      <c r="BFG29" s="183"/>
      <c r="BFH29" s="183"/>
      <c r="BFI29" s="183"/>
      <c r="BFJ29" s="183"/>
      <c r="BFK29" s="183"/>
      <c r="BFL29" s="183"/>
      <c r="BFM29" s="183"/>
      <c r="BFN29" s="183"/>
      <c r="BFO29" s="183"/>
      <c r="BFP29" s="183"/>
      <c r="BFQ29" s="183"/>
      <c r="BFR29" s="183"/>
      <c r="BFS29" s="183"/>
      <c r="BFT29" s="183"/>
      <c r="BFU29" s="183"/>
      <c r="BFV29" s="183"/>
      <c r="BFW29" s="183"/>
      <c r="BFX29" s="183"/>
      <c r="BFY29" s="183"/>
      <c r="BFZ29" s="183"/>
      <c r="BGA29" s="183"/>
      <c r="BGB29" s="183"/>
      <c r="BGC29" s="183"/>
      <c r="BGD29" s="183"/>
      <c r="BGE29" s="183"/>
      <c r="BGF29" s="183"/>
      <c r="BGG29" s="183"/>
      <c r="BGH29" s="183"/>
      <c r="BGI29" s="183"/>
      <c r="BGJ29" s="183"/>
      <c r="BGK29" s="183"/>
      <c r="BGL29" s="183"/>
      <c r="BGM29" s="183"/>
      <c r="BGN29" s="183"/>
      <c r="BGO29" s="183"/>
      <c r="BGP29" s="183"/>
      <c r="BGQ29" s="183"/>
      <c r="BGR29" s="183"/>
      <c r="BGS29" s="183"/>
      <c r="BGT29" s="183"/>
      <c r="BGU29" s="183"/>
      <c r="BGV29" s="183"/>
      <c r="BGW29" s="183"/>
      <c r="BGX29" s="183"/>
      <c r="BGY29" s="183"/>
      <c r="BGZ29" s="183"/>
      <c r="BHA29" s="183"/>
      <c r="BHB29" s="183"/>
      <c r="BHC29" s="183"/>
      <c r="BHD29" s="183"/>
      <c r="BHE29" s="183"/>
      <c r="BHF29" s="183"/>
      <c r="BHG29" s="183"/>
      <c r="BHH29" s="183"/>
      <c r="BHI29" s="183"/>
      <c r="BHJ29" s="183"/>
      <c r="BHK29" s="183"/>
      <c r="BHL29" s="183"/>
      <c r="BHM29" s="183"/>
      <c r="BHN29" s="183"/>
      <c r="BHO29" s="183"/>
      <c r="BHP29" s="183"/>
      <c r="BHQ29" s="183"/>
      <c r="BHR29" s="183"/>
      <c r="BHS29" s="183"/>
      <c r="BHT29" s="183"/>
      <c r="BHU29" s="183"/>
      <c r="BHV29" s="183"/>
      <c r="BHW29" s="183"/>
      <c r="BHX29" s="183"/>
      <c r="BHY29" s="183"/>
      <c r="BHZ29" s="183"/>
      <c r="BIA29" s="183"/>
      <c r="BIB29" s="183"/>
      <c r="BIC29" s="183"/>
      <c r="BID29" s="183"/>
      <c r="BIE29" s="183"/>
      <c r="BIF29" s="183"/>
      <c r="BIG29" s="183"/>
      <c r="BIH29" s="183"/>
      <c r="BII29" s="183"/>
      <c r="BIJ29" s="183"/>
      <c r="BIK29" s="183"/>
      <c r="BIL29" s="183"/>
      <c r="BIM29" s="183"/>
      <c r="BIN29" s="183"/>
      <c r="BIO29" s="183"/>
      <c r="BIP29" s="183"/>
      <c r="BIQ29" s="183"/>
      <c r="BIR29" s="183"/>
      <c r="BIS29" s="183"/>
      <c r="BIT29" s="183"/>
      <c r="BIU29" s="183"/>
      <c r="BIV29" s="183"/>
      <c r="BIW29" s="183"/>
      <c r="BIX29" s="183"/>
      <c r="BIY29" s="183"/>
      <c r="BIZ29" s="183"/>
      <c r="BJA29" s="183"/>
      <c r="BJB29" s="183"/>
      <c r="BJC29" s="183"/>
      <c r="BJD29" s="183"/>
      <c r="BJE29" s="183"/>
      <c r="BJF29" s="183"/>
      <c r="BJG29" s="183"/>
      <c r="BJH29" s="183"/>
      <c r="BJI29" s="183"/>
      <c r="BJJ29" s="183"/>
      <c r="BJK29" s="183"/>
      <c r="BJL29" s="183"/>
      <c r="BJM29" s="183"/>
      <c r="BJN29" s="183"/>
      <c r="BJO29" s="183"/>
      <c r="BJP29" s="183"/>
      <c r="BJQ29" s="183"/>
      <c r="BJR29" s="183"/>
      <c r="BJS29" s="183"/>
      <c r="BJT29" s="183"/>
      <c r="BJU29" s="183"/>
      <c r="BJV29" s="183"/>
      <c r="BJW29" s="183"/>
      <c r="BJX29" s="183"/>
      <c r="BJY29" s="183"/>
      <c r="BJZ29" s="183"/>
      <c r="BKA29" s="183"/>
      <c r="BKB29" s="183"/>
      <c r="BKC29" s="183"/>
      <c r="BKD29" s="183"/>
      <c r="BKE29" s="183"/>
      <c r="BKF29" s="183"/>
      <c r="BKG29" s="183"/>
      <c r="BKH29" s="183"/>
      <c r="BKI29" s="183"/>
      <c r="BKJ29" s="183"/>
      <c r="BKK29" s="183"/>
      <c r="BKL29" s="183"/>
      <c r="BKM29" s="183"/>
      <c r="BKN29" s="183"/>
      <c r="BKO29" s="183"/>
      <c r="BKP29" s="183"/>
      <c r="BKQ29" s="183"/>
      <c r="BKR29" s="183"/>
      <c r="BKS29" s="183"/>
      <c r="BKT29" s="183"/>
      <c r="BKU29" s="183"/>
      <c r="BKV29" s="183"/>
      <c r="BKW29" s="183"/>
      <c r="BKX29" s="183"/>
      <c r="BKY29" s="183"/>
      <c r="BKZ29" s="183"/>
      <c r="BLA29" s="183"/>
      <c r="BLB29" s="183"/>
      <c r="BLC29" s="183"/>
      <c r="BLD29" s="183"/>
      <c r="BLE29" s="183"/>
      <c r="BLF29" s="183"/>
      <c r="BLG29" s="183"/>
      <c r="BLH29" s="183"/>
      <c r="BLI29" s="183"/>
      <c r="BLJ29" s="183"/>
      <c r="BLK29" s="183"/>
      <c r="BLL29" s="183"/>
      <c r="BLM29" s="183"/>
      <c r="BLN29" s="183"/>
      <c r="BLO29" s="183"/>
      <c r="BLP29" s="183"/>
      <c r="BLQ29" s="183"/>
      <c r="BLR29" s="183"/>
      <c r="BLS29" s="183"/>
      <c r="BLT29" s="183"/>
      <c r="BLU29" s="183"/>
      <c r="BLV29" s="183"/>
      <c r="BLW29" s="183"/>
      <c r="BLX29" s="183"/>
      <c r="BLY29" s="183"/>
      <c r="BLZ29" s="183"/>
      <c r="BMA29" s="183"/>
      <c r="BMB29" s="183"/>
      <c r="BMC29" s="183"/>
      <c r="BMD29" s="183"/>
      <c r="BME29" s="183"/>
      <c r="BMF29" s="183"/>
      <c r="BMG29" s="183"/>
      <c r="BMH29" s="183"/>
      <c r="BMI29" s="183"/>
      <c r="BMJ29" s="183"/>
      <c r="BMK29" s="183"/>
      <c r="BML29" s="183"/>
      <c r="BMM29" s="183"/>
      <c r="BMN29" s="183"/>
      <c r="BMO29" s="183"/>
      <c r="BMP29" s="183"/>
      <c r="BMQ29" s="183"/>
      <c r="BMR29" s="183"/>
      <c r="BMS29" s="183"/>
      <c r="BMT29" s="183"/>
      <c r="BMU29" s="183"/>
      <c r="BMV29" s="183"/>
      <c r="BMW29" s="183"/>
      <c r="BMX29" s="183"/>
      <c r="BMY29" s="183"/>
      <c r="BMZ29" s="183"/>
      <c r="BNA29" s="183"/>
      <c r="BNB29" s="183"/>
      <c r="BNC29" s="183"/>
      <c r="BND29" s="183"/>
      <c r="BNE29" s="183"/>
      <c r="BNF29" s="183"/>
      <c r="BNG29" s="183"/>
      <c r="BNH29" s="183"/>
      <c r="BNI29" s="183"/>
      <c r="BNJ29" s="183"/>
      <c r="BNK29" s="183"/>
      <c r="BNL29" s="183"/>
      <c r="BNM29" s="183"/>
      <c r="BNN29" s="183"/>
      <c r="BNO29" s="183"/>
      <c r="BNP29" s="183"/>
      <c r="BNQ29" s="183"/>
      <c r="BNR29" s="183"/>
      <c r="BNS29" s="183"/>
      <c r="BNT29" s="183"/>
      <c r="BNU29" s="183"/>
      <c r="BNV29" s="183"/>
      <c r="BNW29" s="183"/>
      <c r="BNX29" s="183"/>
      <c r="BNY29" s="183"/>
      <c r="BNZ29" s="183"/>
      <c r="BOA29" s="183"/>
      <c r="BOB29" s="183"/>
      <c r="BOC29" s="183"/>
      <c r="BOD29" s="183"/>
      <c r="BOE29" s="183"/>
      <c r="BOF29" s="183"/>
      <c r="BOG29" s="183"/>
      <c r="BOH29" s="183"/>
      <c r="BOI29" s="183"/>
      <c r="BOJ29" s="183"/>
      <c r="BOK29" s="183"/>
      <c r="BOL29" s="183"/>
      <c r="BOM29" s="183"/>
      <c r="BON29" s="183"/>
      <c r="BOO29" s="183"/>
      <c r="BOP29" s="183"/>
      <c r="BOQ29" s="183"/>
      <c r="BOR29" s="183"/>
      <c r="BOS29" s="183"/>
      <c r="BOT29" s="183"/>
      <c r="BOU29" s="183"/>
      <c r="BOV29" s="183"/>
      <c r="BOW29" s="183"/>
      <c r="BOX29" s="183"/>
      <c r="BOY29" s="183"/>
      <c r="BOZ29" s="183"/>
      <c r="BPA29" s="183"/>
      <c r="BPB29" s="183"/>
      <c r="BPC29" s="183"/>
      <c r="BPD29" s="183"/>
      <c r="BPE29" s="183"/>
      <c r="BPF29" s="183"/>
      <c r="BPG29" s="183"/>
      <c r="BPH29" s="183"/>
      <c r="BPI29" s="183"/>
      <c r="BPJ29" s="183"/>
      <c r="BPK29" s="183"/>
      <c r="BPL29" s="183"/>
      <c r="BPM29" s="183"/>
      <c r="BPN29" s="183"/>
      <c r="BPO29" s="183"/>
      <c r="BPP29" s="183"/>
      <c r="BPQ29" s="183"/>
      <c r="BPR29" s="183"/>
      <c r="BPS29" s="183"/>
      <c r="BPT29" s="183"/>
      <c r="BPU29" s="183"/>
      <c r="BPV29" s="183"/>
      <c r="BPW29" s="183"/>
      <c r="BPX29" s="183"/>
      <c r="BPY29" s="183"/>
      <c r="BPZ29" s="183"/>
      <c r="BQA29" s="183"/>
      <c r="BQB29" s="183"/>
      <c r="BQC29" s="183"/>
      <c r="BQD29" s="183"/>
      <c r="BQE29" s="183"/>
      <c r="BQF29" s="183"/>
      <c r="BQG29" s="183"/>
      <c r="BQH29" s="183"/>
      <c r="BQI29" s="183"/>
      <c r="BQJ29" s="183"/>
      <c r="BQK29" s="183"/>
      <c r="BQL29" s="183"/>
      <c r="BQM29" s="183"/>
      <c r="BQN29" s="183"/>
      <c r="BQO29" s="183"/>
      <c r="BQP29" s="183"/>
      <c r="BQQ29" s="183"/>
      <c r="BQR29" s="183"/>
      <c r="BQS29" s="183"/>
      <c r="BQT29" s="183"/>
      <c r="BQU29" s="183"/>
      <c r="BQV29" s="183"/>
      <c r="BQW29" s="183"/>
      <c r="BQX29" s="183"/>
      <c r="BQY29" s="183"/>
      <c r="BQZ29" s="183"/>
      <c r="BRA29" s="183"/>
      <c r="BRB29" s="183"/>
      <c r="BRC29" s="183"/>
      <c r="BRD29" s="183"/>
      <c r="BRE29" s="183"/>
      <c r="BRF29" s="183"/>
      <c r="BRG29" s="183"/>
      <c r="BRH29" s="183"/>
      <c r="BRI29" s="183"/>
      <c r="BRJ29" s="183"/>
      <c r="BRK29" s="183"/>
      <c r="BRL29" s="183"/>
      <c r="BRM29" s="183"/>
      <c r="BRN29" s="183"/>
      <c r="BRO29" s="183"/>
      <c r="BRP29" s="183"/>
      <c r="BRQ29" s="183"/>
      <c r="BRR29" s="183"/>
      <c r="BRS29" s="183"/>
      <c r="BRT29" s="183"/>
      <c r="BRU29" s="183"/>
      <c r="BRV29" s="183"/>
      <c r="BRW29" s="183"/>
      <c r="BRX29" s="183"/>
      <c r="BRY29" s="183"/>
      <c r="BRZ29" s="183"/>
      <c r="BSA29" s="183"/>
      <c r="BSB29" s="183"/>
      <c r="BSC29" s="183"/>
      <c r="BSD29" s="183"/>
      <c r="BSE29" s="183"/>
      <c r="BSF29" s="183"/>
      <c r="BSG29" s="183"/>
      <c r="BSH29" s="183"/>
      <c r="BSI29" s="183"/>
      <c r="BSJ29" s="183"/>
      <c r="BSK29" s="183"/>
      <c r="BSL29" s="183"/>
      <c r="BSM29" s="183"/>
      <c r="BSN29" s="183"/>
      <c r="BSO29" s="183"/>
      <c r="BSP29" s="183"/>
      <c r="BSQ29" s="183"/>
      <c r="BSR29" s="183"/>
      <c r="BSS29" s="183"/>
      <c r="BST29" s="183"/>
      <c r="BSU29" s="183"/>
      <c r="BSV29" s="183"/>
      <c r="BSW29" s="183"/>
      <c r="BSX29" s="183"/>
      <c r="BSY29" s="183"/>
      <c r="BSZ29" s="183"/>
      <c r="BTA29" s="183"/>
      <c r="BTB29" s="183"/>
      <c r="BTC29" s="183"/>
      <c r="BTD29" s="183"/>
      <c r="BTE29" s="183"/>
      <c r="BTF29" s="183"/>
      <c r="BTG29" s="183"/>
      <c r="BTH29" s="183"/>
      <c r="BTI29" s="183"/>
      <c r="BTJ29" s="183"/>
      <c r="BTK29" s="183"/>
      <c r="BTL29" s="183"/>
      <c r="BTM29" s="183"/>
      <c r="BTN29" s="183"/>
      <c r="BTO29" s="183"/>
      <c r="BTP29" s="183"/>
      <c r="BTQ29" s="183"/>
      <c r="BTR29" s="183"/>
      <c r="BTS29" s="183"/>
      <c r="BTT29" s="183"/>
      <c r="BTU29" s="183"/>
      <c r="BTV29" s="183"/>
      <c r="BTW29" s="183"/>
      <c r="BTX29" s="183"/>
      <c r="BTY29" s="183"/>
      <c r="BTZ29" s="183"/>
      <c r="BUA29" s="183"/>
      <c r="BUB29" s="183"/>
      <c r="BUC29" s="183"/>
      <c r="BUD29" s="183"/>
      <c r="BUE29" s="183"/>
      <c r="BUF29" s="183"/>
      <c r="BUG29" s="183"/>
      <c r="BUH29" s="183"/>
      <c r="BUI29" s="183"/>
      <c r="BUJ29" s="183"/>
      <c r="BUK29" s="183"/>
      <c r="BUL29" s="183"/>
      <c r="BUM29" s="183"/>
      <c r="BUN29" s="183"/>
      <c r="BUO29" s="183"/>
      <c r="BUP29" s="183"/>
      <c r="BUQ29" s="183"/>
      <c r="BUR29" s="183"/>
      <c r="BUS29" s="183"/>
      <c r="BUT29" s="183"/>
      <c r="BUU29" s="183"/>
      <c r="BUV29" s="183"/>
      <c r="BUW29" s="183"/>
      <c r="BUX29" s="183"/>
      <c r="BUY29" s="183"/>
      <c r="BUZ29" s="183"/>
      <c r="BVA29" s="183"/>
      <c r="BVB29" s="183"/>
      <c r="BVC29" s="183"/>
      <c r="BVD29" s="183"/>
      <c r="BVE29" s="183"/>
      <c r="BVF29" s="183"/>
      <c r="BVG29" s="183"/>
      <c r="BVH29" s="183"/>
      <c r="BVI29" s="183"/>
      <c r="BVJ29" s="183"/>
      <c r="BVK29" s="183"/>
      <c r="BVL29" s="183"/>
      <c r="BVM29" s="183"/>
      <c r="BVN29" s="183"/>
      <c r="BVO29" s="183"/>
      <c r="BVP29" s="183"/>
      <c r="BVQ29" s="183"/>
      <c r="BVR29" s="183"/>
      <c r="BVS29" s="183"/>
      <c r="BVT29" s="183"/>
      <c r="BVU29" s="183"/>
      <c r="BVV29" s="183"/>
      <c r="BVW29" s="183"/>
      <c r="BVX29" s="183"/>
      <c r="BVY29" s="183"/>
      <c r="BVZ29" s="183"/>
      <c r="BWA29" s="183"/>
      <c r="BWB29" s="183"/>
      <c r="BWC29" s="183"/>
      <c r="BWD29" s="183"/>
      <c r="BWE29" s="183"/>
      <c r="BWF29" s="183"/>
      <c r="BWG29" s="183"/>
      <c r="BWH29" s="183"/>
      <c r="BWI29" s="183"/>
      <c r="BWJ29" s="183"/>
      <c r="BWK29" s="183"/>
      <c r="BWL29" s="183"/>
      <c r="BWM29" s="183"/>
      <c r="BWN29" s="183"/>
      <c r="BWO29" s="183"/>
      <c r="BWP29" s="183"/>
      <c r="BWQ29" s="183"/>
      <c r="BWR29" s="183"/>
      <c r="BWS29" s="183"/>
      <c r="BWT29" s="183"/>
      <c r="BWU29" s="183"/>
      <c r="BWV29" s="183"/>
      <c r="BWW29" s="183"/>
      <c r="BWX29" s="183"/>
      <c r="BWY29" s="183"/>
      <c r="BWZ29" s="183"/>
      <c r="BXA29" s="183"/>
      <c r="BXB29" s="183"/>
      <c r="BXC29" s="183"/>
      <c r="BXD29" s="183"/>
      <c r="BXE29" s="183"/>
      <c r="BXF29" s="183"/>
      <c r="BXG29" s="183"/>
      <c r="BXH29" s="183"/>
      <c r="BXI29" s="183"/>
      <c r="BXJ29" s="183"/>
      <c r="BXK29" s="183"/>
      <c r="BXL29" s="183"/>
      <c r="BXM29" s="183"/>
      <c r="BXN29" s="183"/>
      <c r="BXO29" s="183"/>
      <c r="BXP29" s="183"/>
      <c r="BXQ29" s="183"/>
      <c r="BXR29" s="183"/>
      <c r="BXS29" s="183"/>
      <c r="BXT29" s="183"/>
      <c r="BXU29" s="183"/>
      <c r="BXV29" s="183"/>
      <c r="BXW29" s="183"/>
      <c r="BXX29" s="183"/>
      <c r="BXY29" s="183"/>
      <c r="BXZ29" s="183"/>
      <c r="BYA29" s="183"/>
      <c r="BYB29" s="183"/>
      <c r="BYC29" s="183"/>
      <c r="BYD29" s="183"/>
      <c r="BYE29" s="183"/>
      <c r="BYF29" s="183"/>
      <c r="BYG29" s="183"/>
      <c r="BYH29" s="183"/>
      <c r="BYI29" s="183"/>
      <c r="BYJ29" s="183"/>
      <c r="BYK29" s="183"/>
      <c r="BYL29" s="183"/>
      <c r="BYM29" s="183"/>
      <c r="BYN29" s="183"/>
      <c r="BYO29" s="183"/>
      <c r="BYP29" s="183"/>
      <c r="BYQ29" s="183"/>
      <c r="BYR29" s="183"/>
      <c r="BYS29" s="183"/>
      <c r="BYT29" s="183"/>
      <c r="BYU29" s="183"/>
      <c r="BYV29" s="183"/>
      <c r="BYW29" s="183"/>
      <c r="BYX29" s="183"/>
      <c r="BYY29" s="183"/>
      <c r="BYZ29" s="183"/>
      <c r="BZA29" s="183"/>
      <c r="BZB29" s="183"/>
      <c r="BZC29" s="183"/>
      <c r="BZD29" s="183"/>
      <c r="BZE29" s="183"/>
      <c r="BZF29" s="183"/>
      <c r="BZG29" s="183"/>
      <c r="BZH29" s="183"/>
      <c r="BZI29" s="183"/>
      <c r="BZJ29" s="183"/>
      <c r="BZK29" s="183"/>
      <c r="BZL29" s="183"/>
      <c r="BZM29" s="183"/>
      <c r="BZN29" s="183"/>
      <c r="BZO29" s="183"/>
      <c r="BZP29" s="183"/>
      <c r="BZQ29" s="183"/>
      <c r="BZR29" s="183"/>
      <c r="BZS29" s="183"/>
      <c r="BZT29" s="183"/>
      <c r="BZU29" s="183"/>
      <c r="BZV29" s="183"/>
      <c r="BZW29" s="183"/>
      <c r="BZX29" s="183"/>
      <c r="BZY29" s="183"/>
      <c r="BZZ29" s="183"/>
      <c r="CAA29" s="183"/>
      <c r="CAB29" s="183"/>
      <c r="CAC29" s="183"/>
      <c r="CAD29" s="183"/>
      <c r="CAE29" s="183"/>
      <c r="CAF29" s="183"/>
      <c r="CAG29" s="183"/>
      <c r="CAH29" s="183"/>
      <c r="CAI29" s="183"/>
      <c r="CAJ29" s="183"/>
      <c r="CAK29" s="183"/>
      <c r="CAL29" s="183"/>
      <c r="CAM29" s="183"/>
      <c r="CAN29" s="183"/>
      <c r="CAO29" s="183"/>
      <c r="CAP29" s="183"/>
      <c r="CAQ29" s="183"/>
      <c r="CAR29" s="183"/>
      <c r="CAS29" s="183"/>
      <c r="CAT29" s="183"/>
      <c r="CAU29" s="183"/>
      <c r="CAV29" s="183"/>
      <c r="CAW29" s="183"/>
      <c r="CAX29" s="183"/>
      <c r="CAY29" s="183"/>
      <c r="CAZ29" s="183"/>
      <c r="CBA29" s="183"/>
      <c r="CBB29" s="183"/>
      <c r="CBC29" s="183"/>
      <c r="CBD29" s="183"/>
      <c r="CBE29" s="183"/>
      <c r="CBF29" s="183"/>
      <c r="CBG29" s="183"/>
      <c r="CBH29" s="183"/>
      <c r="CBI29" s="183"/>
      <c r="CBJ29" s="183"/>
      <c r="CBK29" s="183"/>
      <c r="CBL29" s="183"/>
      <c r="CBM29" s="183"/>
      <c r="CBN29" s="183"/>
      <c r="CBO29" s="183"/>
      <c r="CBP29" s="183"/>
      <c r="CBQ29" s="183"/>
      <c r="CBR29" s="183"/>
      <c r="CBS29" s="183"/>
      <c r="CBT29" s="183"/>
      <c r="CBU29" s="183"/>
      <c r="CBV29" s="183"/>
      <c r="CBW29" s="183"/>
      <c r="CBX29" s="183"/>
      <c r="CBY29" s="183"/>
      <c r="CBZ29" s="183"/>
      <c r="CCA29" s="183"/>
      <c r="CCB29" s="183"/>
      <c r="CCC29" s="183"/>
      <c r="CCD29" s="183"/>
      <c r="CCE29" s="183"/>
      <c r="CCF29" s="183"/>
      <c r="CCG29" s="183"/>
      <c r="CCH29" s="183"/>
      <c r="CCI29" s="183"/>
      <c r="CCJ29" s="183"/>
      <c r="CCK29" s="183"/>
      <c r="CCL29" s="183"/>
      <c r="CCM29" s="183"/>
      <c r="CCN29" s="183"/>
      <c r="CCO29" s="183"/>
      <c r="CCP29" s="183"/>
      <c r="CCQ29" s="183"/>
      <c r="CCR29" s="183"/>
      <c r="CCS29" s="183"/>
      <c r="CCT29" s="183"/>
      <c r="CCU29" s="183"/>
      <c r="CCV29" s="183"/>
      <c r="CCW29" s="183"/>
      <c r="CCX29" s="183"/>
      <c r="CCY29" s="183"/>
      <c r="CCZ29" s="183"/>
      <c r="CDA29" s="183"/>
      <c r="CDB29" s="183"/>
      <c r="CDC29" s="183"/>
      <c r="CDD29" s="183"/>
      <c r="CDE29" s="183"/>
      <c r="CDF29" s="183"/>
      <c r="CDG29" s="183"/>
      <c r="CDH29" s="183"/>
      <c r="CDI29" s="183"/>
      <c r="CDJ29" s="183"/>
      <c r="CDK29" s="183"/>
      <c r="CDL29" s="183"/>
      <c r="CDM29" s="183"/>
      <c r="CDN29" s="183"/>
      <c r="CDO29" s="183"/>
      <c r="CDP29" s="183"/>
      <c r="CDQ29" s="183"/>
      <c r="CDR29" s="183"/>
      <c r="CDS29" s="183"/>
      <c r="CDT29" s="183"/>
      <c r="CDU29" s="183"/>
      <c r="CDV29" s="183"/>
      <c r="CDW29" s="183"/>
      <c r="CDX29" s="183"/>
      <c r="CDY29" s="183"/>
      <c r="CDZ29" s="183"/>
      <c r="CEA29" s="183"/>
      <c r="CEB29" s="183"/>
      <c r="CEC29" s="183"/>
      <c r="CED29" s="183"/>
      <c r="CEE29" s="183"/>
      <c r="CEF29" s="183"/>
      <c r="CEG29" s="183"/>
      <c r="CEH29" s="183"/>
      <c r="CEI29" s="183"/>
      <c r="CEJ29" s="183"/>
      <c r="CEK29" s="183"/>
      <c r="CEL29" s="183"/>
      <c r="CEM29" s="183"/>
      <c r="CEN29" s="183"/>
      <c r="CEO29" s="183"/>
      <c r="CEP29" s="183"/>
      <c r="CEQ29" s="183"/>
      <c r="CER29" s="183"/>
      <c r="CES29" s="183"/>
      <c r="CET29" s="183"/>
      <c r="CEU29" s="183"/>
      <c r="CEV29" s="183"/>
      <c r="CEW29" s="183"/>
      <c r="CEX29" s="183"/>
      <c r="CEY29" s="183"/>
      <c r="CEZ29" s="183"/>
      <c r="CFA29" s="183"/>
      <c r="CFB29" s="183"/>
      <c r="CFC29" s="183"/>
      <c r="CFD29" s="183"/>
      <c r="CFE29" s="183"/>
      <c r="CFF29" s="183"/>
      <c r="CFG29" s="183"/>
      <c r="CFH29" s="183"/>
      <c r="CFI29" s="183"/>
      <c r="CFJ29" s="183"/>
      <c r="CFK29" s="183"/>
      <c r="CFL29" s="183"/>
      <c r="CFM29" s="183"/>
      <c r="CFN29" s="183"/>
      <c r="CFO29" s="183"/>
      <c r="CFP29" s="183"/>
      <c r="CFQ29" s="183"/>
      <c r="CFR29" s="183"/>
      <c r="CFS29" s="183"/>
      <c r="CFT29" s="183"/>
      <c r="CFU29" s="183"/>
      <c r="CFV29" s="183"/>
      <c r="CFW29" s="183"/>
      <c r="CFX29" s="183"/>
      <c r="CFY29" s="183"/>
      <c r="CFZ29" s="183"/>
      <c r="CGA29" s="183"/>
      <c r="CGB29" s="183"/>
      <c r="CGC29" s="183"/>
      <c r="CGD29" s="183"/>
      <c r="CGE29" s="183"/>
      <c r="CGF29" s="183"/>
      <c r="CGG29" s="183"/>
      <c r="CGH29" s="183"/>
      <c r="CGI29" s="183"/>
      <c r="CGJ29" s="183"/>
      <c r="CGK29" s="183"/>
      <c r="CGL29" s="183"/>
      <c r="CGM29" s="183"/>
      <c r="CGN29" s="183"/>
      <c r="CGO29" s="183"/>
      <c r="CGP29" s="183"/>
      <c r="CGQ29" s="183"/>
      <c r="CGR29" s="183"/>
      <c r="CGS29" s="183"/>
      <c r="CGT29" s="183"/>
      <c r="CGU29" s="183"/>
      <c r="CGV29" s="183"/>
      <c r="CGW29" s="183"/>
      <c r="CGX29" s="183"/>
      <c r="CGY29" s="183"/>
      <c r="CGZ29" s="183"/>
      <c r="CHA29" s="183"/>
      <c r="CHB29" s="183"/>
      <c r="CHC29" s="183"/>
      <c r="CHD29" s="183"/>
      <c r="CHE29" s="183"/>
      <c r="CHF29" s="183"/>
      <c r="CHG29" s="183"/>
      <c r="CHH29" s="183"/>
      <c r="CHI29" s="183"/>
      <c r="CHJ29" s="183"/>
      <c r="CHK29" s="183"/>
      <c r="CHL29" s="183"/>
      <c r="CHM29" s="183"/>
      <c r="CHN29" s="183"/>
      <c r="CHO29" s="183"/>
    </row>
    <row r="30" spans="1:2251">
      <c r="A30" s="80">
        <f t="shared" si="1"/>
        <v>45559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06"/>
      <c r="P30" s="207">
        <f t="shared" si="0"/>
        <v>0</v>
      </c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3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3"/>
      <c r="XV30" s="183"/>
      <c r="XW30" s="183"/>
      <c r="XX30" s="183"/>
      <c r="XY30" s="183"/>
      <c r="XZ30" s="183"/>
      <c r="YA30" s="183"/>
      <c r="YB30" s="183"/>
      <c r="YC30" s="183"/>
      <c r="YD30" s="183"/>
      <c r="YE30" s="183"/>
      <c r="YF30" s="183"/>
      <c r="YG30" s="183"/>
      <c r="YH30" s="183"/>
      <c r="YI30" s="183"/>
      <c r="YJ30" s="183"/>
      <c r="YK30" s="183"/>
      <c r="YL30" s="183"/>
      <c r="YM30" s="183"/>
      <c r="YN30" s="183"/>
      <c r="YO30" s="183"/>
      <c r="YP30" s="183"/>
      <c r="YQ30" s="183"/>
      <c r="YR30" s="183"/>
      <c r="YS30" s="183"/>
      <c r="YT30" s="183"/>
      <c r="YU30" s="183"/>
      <c r="YV30" s="183"/>
      <c r="YW30" s="183"/>
      <c r="YX30" s="183"/>
      <c r="YY30" s="183"/>
      <c r="YZ30" s="183"/>
      <c r="ZA30" s="183"/>
      <c r="ZB30" s="183"/>
      <c r="ZC30" s="183"/>
      <c r="ZD30" s="183"/>
      <c r="ZE30" s="183"/>
      <c r="ZF30" s="183"/>
      <c r="ZG30" s="183"/>
      <c r="ZH30" s="183"/>
      <c r="ZI30" s="183"/>
      <c r="ZJ30" s="183"/>
      <c r="ZK30" s="183"/>
      <c r="ZL30" s="183"/>
      <c r="ZM30" s="183"/>
      <c r="ZN30" s="183"/>
      <c r="ZO30" s="183"/>
      <c r="ZP30" s="183"/>
      <c r="ZQ30" s="183"/>
      <c r="ZR30" s="183"/>
      <c r="ZS30" s="183"/>
      <c r="ZT30" s="183"/>
      <c r="ZU30" s="183"/>
      <c r="ZV30" s="183"/>
      <c r="ZW30" s="183"/>
      <c r="ZX30" s="183"/>
      <c r="ZY30" s="183"/>
      <c r="ZZ30" s="183"/>
      <c r="AAA30" s="183"/>
      <c r="AAB30" s="183"/>
      <c r="AAC30" s="183"/>
      <c r="AAD30" s="183"/>
      <c r="AAE30" s="183"/>
      <c r="AAF30" s="183"/>
      <c r="AAG30" s="183"/>
      <c r="AAH30" s="183"/>
      <c r="AAI30" s="183"/>
      <c r="AAJ30" s="183"/>
      <c r="AAK30" s="183"/>
      <c r="AAL30" s="183"/>
      <c r="AAM30" s="183"/>
      <c r="AAN30" s="183"/>
      <c r="AAO30" s="183"/>
      <c r="AAP30" s="183"/>
      <c r="AAQ30" s="183"/>
      <c r="AAR30" s="183"/>
      <c r="AAS30" s="183"/>
      <c r="AAT30" s="183"/>
      <c r="AAU30" s="183"/>
      <c r="AAV30" s="183"/>
      <c r="AAW30" s="183"/>
      <c r="AAX30" s="183"/>
      <c r="AAY30" s="183"/>
      <c r="AAZ30" s="183"/>
      <c r="ABA30" s="183"/>
      <c r="ABB30" s="183"/>
      <c r="ABC30" s="183"/>
      <c r="ABD30" s="183"/>
      <c r="ABE30" s="183"/>
      <c r="ABF30" s="183"/>
      <c r="ABG30" s="183"/>
      <c r="ABH30" s="183"/>
      <c r="ABI30" s="183"/>
      <c r="ABJ30" s="183"/>
      <c r="ABK30" s="183"/>
      <c r="ABL30" s="183"/>
      <c r="ABM30" s="183"/>
      <c r="ABN30" s="183"/>
      <c r="ABO30" s="183"/>
      <c r="ABP30" s="183"/>
      <c r="ABQ30" s="183"/>
      <c r="ABR30" s="183"/>
      <c r="ABS30" s="183"/>
      <c r="ABT30" s="183"/>
      <c r="ABU30" s="183"/>
      <c r="ABV30" s="183"/>
      <c r="ABW30" s="183"/>
      <c r="ABX30" s="183"/>
      <c r="ABY30" s="183"/>
      <c r="ABZ30" s="183"/>
      <c r="ACA30" s="183"/>
      <c r="ACB30" s="183"/>
      <c r="ACC30" s="183"/>
      <c r="ACD30" s="183"/>
      <c r="ACE30" s="183"/>
      <c r="ACF30" s="183"/>
      <c r="ACG30" s="183"/>
      <c r="ACH30" s="183"/>
      <c r="ACI30" s="183"/>
      <c r="ACJ30" s="183"/>
      <c r="ACK30" s="183"/>
      <c r="ACL30" s="183"/>
      <c r="ACM30" s="183"/>
      <c r="ACN30" s="183"/>
      <c r="ACO30" s="183"/>
      <c r="ACP30" s="183"/>
      <c r="ACQ30" s="183"/>
      <c r="ACR30" s="183"/>
      <c r="ACS30" s="183"/>
      <c r="ACT30" s="183"/>
      <c r="ACU30" s="183"/>
      <c r="ACV30" s="183"/>
      <c r="ACW30" s="183"/>
      <c r="ACX30" s="183"/>
      <c r="ACY30" s="183"/>
      <c r="ACZ30" s="183"/>
      <c r="ADA30" s="183"/>
      <c r="ADB30" s="183"/>
      <c r="ADC30" s="183"/>
      <c r="ADD30" s="183"/>
      <c r="ADE30" s="183"/>
      <c r="ADF30" s="183"/>
      <c r="ADG30" s="183"/>
      <c r="ADH30" s="183"/>
      <c r="ADI30" s="183"/>
      <c r="ADJ30" s="183"/>
      <c r="ADK30" s="183"/>
      <c r="ADL30" s="183"/>
      <c r="ADM30" s="183"/>
      <c r="ADN30" s="183"/>
      <c r="ADO30" s="183"/>
      <c r="ADP30" s="183"/>
      <c r="ADQ30" s="183"/>
      <c r="ADR30" s="183"/>
      <c r="ADS30" s="183"/>
      <c r="ADT30" s="183"/>
      <c r="ADU30" s="183"/>
      <c r="ADV30" s="183"/>
      <c r="ADW30" s="183"/>
      <c r="ADX30" s="183"/>
      <c r="ADY30" s="183"/>
      <c r="ADZ30" s="183"/>
      <c r="AEA30" s="183"/>
      <c r="AEB30" s="183"/>
      <c r="AEC30" s="183"/>
      <c r="AED30" s="183"/>
      <c r="AEE30" s="183"/>
      <c r="AEF30" s="183"/>
      <c r="AEG30" s="183"/>
      <c r="AEH30" s="183"/>
      <c r="AEI30" s="183"/>
      <c r="AEJ30" s="183"/>
      <c r="AEK30" s="183"/>
      <c r="AEL30" s="183"/>
      <c r="AEM30" s="183"/>
      <c r="AEN30" s="183"/>
      <c r="AEO30" s="183"/>
      <c r="AEP30" s="183"/>
      <c r="AEQ30" s="183"/>
      <c r="AER30" s="183"/>
      <c r="AES30" s="183"/>
      <c r="AET30" s="183"/>
      <c r="AEU30" s="183"/>
      <c r="AEV30" s="183"/>
      <c r="AEW30" s="183"/>
      <c r="AEX30" s="183"/>
      <c r="AEY30" s="183"/>
      <c r="AEZ30" s="183"/>
      <c r="AFA30" s="183"/>
      <c r="AFB30" s="183"/>
      <c r="AFC30" s="183"/>
      <c r="AFD30" s="183"/>
      <c r="AFE30" s="183"/>
      <c r="AFF30" s="183"/>
      <c r="AFG30" s="183"/>
      <c r="AFH30" s="183"/>
      <c r="AFI30" s="183"/>
      <c r="AFJ30" s="183"/>
      <c r="AFK30" s="183"/>
      <c r="AFL30" s="183"/>
      <c r="AFM30" s="183"/>
      <c r="AFN30" s="183"/>
      <c r="AFO30" s="183"/>
      <c r="AFP30" s="183"/>
      <c r="AFQ30" s="183"/>
      <c r="AFR30" s="183"/>
      <c r="AFS30" s="183"/>
      <c r="AFT30" s="183"/>
      <c r="AFU30" s="183"/>
      <c r="AFV30" s="183"/>
      <c r="AFW30" s="183"/>
      <c r="AFX30" s="183"/>
      <c r="AFY30" s="183"/>
      <c r="AFZ30" s="183"/>
      <c r="AGA30" s="183"/>
      <c r="AGB30" s="183"/>
      <c r="AGC30" s="183"/>
      <c r="AGD30" s="183"/>
      <c r="AGE30" s="183"/>
      <c r="AGF30" s="183"/>
      <c r="AGG30" s="183"/>
      <c r="AGH30" s="183"/>
      <c r="AGI30" s="183"/>
      <c r="AGJ30" s="183"/>
      <c r="AGK30" s="183"/>
      <c r="AGL30" s="183"/>
      <c r="AGM30" s="183"/>
      <c r="AGN30" s="183"/>
      <c r="AGO30" s="183"/>
      <c r="AGP30" s="183"/>
      <c r="AGQ30" s="183"/>
      <c r="AGR30" s="183"/>
      <c r="AGS30" s="183"/>
      <c r="AGT30" s="183"/>
      <c r="AGU30" s="183"/>
      <c r="AGV30" s="183"/>
      <c r="AGW30" s="183"/>
      <c r="AGX30" s="183"/>
      <c r="AGY30" s="183"/>
      <c r="AGZ30" s="183"/>
      <c r="AHA30" s="183"/>
      <c r="AHB30" s="183"/>
      <c r="AHC30" s="183"/>
      <c r="AHD30" s="183"/>
      <c r="AHE30" s="183"/>
      <c r="AHF30" s="183"/>
      <c r="AHG30" s="183"/>
      <c r="AHH30" s="183"/>
      <c r="AHI30" s="183"/>
      <c r="AHJ30" s="183"/>
      <c r="AHK30" s="183"/>
      <c r="AHL30" s="183"/>
      <c r="AHM30" s="183"/>
      <c r="AHN30" s="183"/>
      <c r="AHO30" s="183"/>
      <c r="AHP30" s="183"/>
      <c r="AHQ30" s="183"/>
      <c r="AHR30" s="183"/>
      <c r="AHS30" s="183"/>
      <c r="AHT30" s="183"/>
      <c r="AHU30" s="183"/>
      <c r="AHV30" s="183"/>
      <c r="AHW30" s="183"/>
      <c r="AHX30" s="183"/>
      <c r="AHY30" s="183"/>
      <c r="AHZ30" s="183"/>
      <c r="AIA30" s="183"/>
      <c r="AIB30" s="183"/>
      <c r="AIC30" s="183"/>
      <c r="AID30" s="183"/>
      <c r="AIE30" s="183"/>
      <c r="AIF30" s="183"/>
      <c r="AIG30" s="183"/>
      <c r="AIH30" s="183"/>
      <c r="AII30" s="183"/>
      <c r="AIJ30" s="183"/>
      <c r="AIK30" s="183"/>
      <c r="AIL30" s="183"/>
      <c r="AIM30" s="183"/>
      <c r="AIN30" s="183"/>
      <c r="AIO30" s="183"/>
      <c r="AIP30" s="183"/>
      <c r="AIQ30" s="183"/>
      <c r="AIR30" s="183"/>
      <c r="AIS30" s="183"/>
      <c r="AIT30" s="183"/>
      <c r="AIU30" s="183"/>
      <c r="AIV30" s="183"/>
      <c r="AIW30" s="183"/>
      <c r="AIX30" s="183"/>
      <c r="AIY30" s="183"/>
      <c r="AIZ30" s="183"/>
      <c r="AJA30" s="183"/>
      <c r="AJB30" s="183"/>
      <c r="AJC30" s="183"/>
      <c r="AJD30" s="183"/>
      <c r="AJE30" s="183"/>
      <c r="AJF30" s="183"/>
      <c r="AJG30" s="183"/>
      <c r="AJH30" s="183"/>
      <c r="AJI30" s="183"/>
      <c r="AJJ30" s="183"/>
      <c r="AJK30" s="183"/>
      <c r="AJL30" s="183"/>
      <c r="AJM30" s="183"/>
      <c r="AJN30" s="183"/>
      <c r="AJO30" s="183"/>
      <c r="AJP30" s="183"/>
      <c r="AJQ30" s="183"/>
      <c r="AJR30" s="183"/>
      <c r="AJS30" s="183"/>
      <c r="AJT30" s="183"/>
      <c r="AJU30" s="183"/>
      <c r="AJV30" s="183"/>
      <c r="AJW30" s="183"/>
      <c r="AJX30" s="183"/>
      <c r="AJY30" s="183"/>
      <c r="AJZ30" s="183"/>
      <c r="AKA30" s="183"/>
      <c r="AKB30" s="183"/>
      <c r="AKC30" s="183"/>
      <c r="AKD30" s="183"/>
      <c r="AKE30" s="183"/>
      <c r="AKF30" s="183"/>
      <c r="AKG30" s="183"/>
      <c r="AKH30" s="183"/>
      <c r="AKI30" s="183"/>
      <c r="AKJ30" s="183"/>
      <c r="AKK30" s="183"/>
      <c r="AKL30" s="183"/>
      <c r="AKM30" s="183"/>
      <c r="AKN30" s="183"/>
      <c r="AKO30" s="183"/>
      <c r="AKP30" s="183"/>
      <c r="AKQ30" s="183"/>
      <c r="AKR30" s="183"/>
      <c r="AKS30" s="183"/>
      <c r="AKT30" s="183"/>
      <c r="AKU30" s="183"/>
      <c r="AKV30" s="183"/>
      <c r="AKW30" s="183"/>
      <c r="AKX30" s="183"/>
      <c r="AKY30" s="183"/>
      <c r="AKZ30" s="183"/>
      <c r="ALA30" s="183"/>
      <c r="ALB30" s="183"/>
      <c r="ALC30" s="183"/>
      <c r="ALD30" s="183"/>
      <c r="ALE30" s="183"/>
      <c r="ALF30" s="183"/>
      <c r="ALG30" s="183"/>
      <c r="ALH30" s="183"/>
      <c r="ALI30" s="183"/>
      <c r="ALJ30" s="183"/>
      <c r="ALK30" s="183"/>
      <c r="ALL30" s="183"/>
      <c r="ALM30" s="183"/>
      <c r="ALN30" s="183"/>
      <c r="ALO30" s="183"/>
      <c r="ALP30" s="183"/>
      <c r="ALQ30" s="183"/>
      <c r="ALR30" s="183"/>
      <c r="ALS30" s="183"/>
      <c r="ALT30" s="183"/>
      <c r="ALU30" s="183"/>
      <c r="ALV30" s="183"/>
      <c r="ALW30" s="183"/>
      <c r="ALX30" s="183"/>
      <c r="ALY30" s="183"/>
      <c r="ALZ30" s="183"/>
      <c r="AMA30" s="183"/>
      <c r="AMB30" s="183"/>
      <c r="AMC30" s="183"/>
      <c r="AMD30" s="183"/>
      <c r="AME30" s="183"/>
      <c r="AMF30" s="183"/>
      <c r="AMG30" s="183"/>
      <c r="AMH30" s="183"/>
      <c r="AMI30" s="183"/>
      <c r="AMJ30" s="183"/>
      <c r="AMK30" s="183"/>
      <c r="AML30" s="183"/>
      <c r="AMM30" s="183"/>
      <c r="AMN30" s="183"/>
      <c r="AMO30" s="183"/>
      <c r="AMP30" s="183"/>
      <c r="AMQ30" s="183"/>
      <c r="AMR30" s="183"/>
      <c r="AMS30" s="183"/>
      <c r="AMT30" s="183"/>
      <c r="AMU30" s="183"/>
      <c r="AMV30" s="183"/>
      <c r="AMW30" s="183"/>
      <c r="AMX30" s="183"/>
      <c r="AMY30" s="183"/>
      <c r="AMZ30" s="183"/>
      <c r="ANA30" s="183"/>
      <c r="ANB30" s="183"/>
      <c r="ANC30" s="183"/>
      <c r="AND30" s="183"/>
      <c r="ANE30" s="183"/>
      <c r="ANF30" s="183"/>
      <c r="ANG30" s="183"/>
      <c r="ANH30" s="183"/>
      <c r="ANI30" s="183"/>
      <c r="ANJ30" s="183"/>
      <c r="ANK30" s="183"/>
      <c r="ANL30" s="183"/>
      <c r="ANM30" s="183"/>
      <c r="ANN30" s="183"/>
      <c r="ANO30" s="183"/>
      <c r="ANP30" s="183"/>
      <c r="ANQ30" s="183"/>
      <c r="ANR30" s="183"/>
      <c r="ANS30" s="183"/>
      <c r="ANT30" s="183"/>
      <c r="ANU30" s="183"/>
      <c r="ANV30" s="183"/>
      <c r="ANW30" s="183"/>
      <c r="ANX30" s="183"/>
      <c r="ANY30" s="183"/>
      <c r="ANZ30" s="183"/>
      <c r="AOA30" s="183"/>
      <c r="AOB30" s="183"/>
      <c r="AOC30" s="183"/>
      <c r="AOD30" s="183"/>
      <c r="AOE30" s="183"/>
      <c r="AOF30" s="183"/>
      <c r="AOG30" s="183"/>
      <c r="AOH30" s="183"/>
      <c r="AOI30" s="183"/>
      <c r="AOJ30" s="183"/>
      <c r="AOK30" s="183"/>
      <c r="AOL30" s="183"/>
      <c r="AOM30" s="183"/>
      <c r="AON30" s="183"/>
      <c r="AOO30" s="183"/>
      <c r="AOP30" s="183"/>
      <c r="AOQ30" s="183"/>
      <c r="AOR30" s="183"/>
      <c r="AOS30" s="183"/>
      <c r="AOT30" s="183"/>
      <c r="AOU30" s="183"/>
      <c r="AOV30" s="183"/>
      <c r="AOW30" s="183"/>
      <c r="AOX30" s="183"/>
      <c r="AOY30" s="183"/>
      <c r="AOZ30" s="183"/>
      <c r="APA30" s="183"/>
      <c r="APB30" s="183"/>
      <c r="APC30" s="183"/>
      <c r="APD30" s="183"/>
      <c r="APE30" s="183"/>
      <c r="APF30" s="183"/>
      <c r="APG30" s="183"/>
      <c r="APH30" s="183"/>
      <c r="API30" s="183"/>
      <c r="APJ30" s="183"/>
      <c r="APK30" s="183"/>
      <c r="APL30" s="183"/>
      <c r="APM30" s="183"/>
      <c r="APN30" s="183"/>
      <c r="APO30" s="183"/>
      <c r="APP30" s="183"/>
      <c r="APQ30" s="183"/>
      <c r="APR30" s="183"/>
      <c r="APS30" s="183"/>
      <c r="APT30" s="183"/>
      <c r="APU30" s="183"/>
      <c r="APV30" s="183"/>
      <c r="APW30" s="183"/>
      <c r="APX30" s="183"/>
      <c r="APY30" s="183"/>
      <c r="APZ30" s="183"/>
      <c r="AQA30" s="183"/>
      <c r="AQB30" s="183"/>
      <c r="AQC30" s="183"/>
      <c r="AQD30" s="183"/>
      <c r="AQE30" s="183"/>
      <c r="AQF30" s="183"/>
      <c r="AQG30" s="183"/>
      <c r="AQH30" s="183"/>
      <c r="AQI30" s="183"/>
      <c r="AQJ30" s="183"/>
      <c r="AQK30" s="183"/>
      <c r="AQL30" s="183"/>
      <c r="AQM30" s="183"/>
      <c r="AQN30" s="183"/>
      <c r="AQO30" s="183"/>
      <c r="AQP30" s="183"/>
      <c r="AQQ30" s="183"/>
      <c r="AQR30" s="183"/>
      <c r="AQS30" s="183"/>
      <c r="AQT30" s="183"/>
      <c r="AQU30" s="183"/>
      <c r="AQV30" s="183"/>
      <c r="AQW30" s="183"/>
      <c r="AQX30" s="183"/>
      <c r="AQY30" s="183"/>
      <c r="AQZ30" s="183"/>
      <c r="ARA30" s="183"/>
      <c r="ARB30" s="183"/>
      <c r="ARC30" s="183"/>
      <c r="ARD30" s="183"/>
      <c r="ARE30" s="183"/>
      <c r="ARF30" s="183"/>
      <c r="ARG30" s="183"/>
      <c r="ARH30" s="183"/>
      <c r="ARI30" s="183"/>
      <c r="ARJ30" s="183"/>
      <c r="ARK30" s="183"/>
      <c r="ARL30" s="183"/>
      <c r="ARM30" s="183"/>
      <c r="ARN30" s="183"/>
      <c r="ARO30" s="183"/>
      <c r="ARP30" s="183"/>
      <c r="ARQ30" s="183"/>
      <c r="ARR30" s="183"/>
      <c r="ARS30" s="183"/>
      <c r="ART30" s="183"/>
      <c r="ARU30" s="183"/>
      <c r="ARV30" s="183"/>
      <c r="ARW30" s="183"/>
      <c r="ARX30" s="183"/>
      <c r="ARY30" s="183"/>
      <c r="ARZ30" s="183"/>
      <c r="ASA30" s="183"/>
      <c r="ASB30" s="183"/>
      <c r="ASC30" s="183"/>
      <c r="ASD30" s="183"/>
      <c r="ASE30" s="183"/>
      <c r="ASF30" s="183"/>
      <c r="ASG30" s="183"/>
      <c r="ASH30" s="183"/>
      <c r="ASI30" s="183"/>
      <c r="ASJ30" s="183"/>
      <c r="ASK30" s="183"/>
      <c r="ASL30" s="183"/>
      <c r="ASM30" s="183"/>
      <c r="ASN30" s="183"/>
      <c r="ASO30" s="183"/>
      <c r="ASP30" s="183"/>
      <c r="ASQ30" s="183"/>
      <c r="ASR30" s="183"/>
      <c r="ASS30" s="183"/>
      <c r="AST30" s="183"/>
      <c r="ASU30" s="183"/>
      <c r="ASV30" s="183"/>
      <c r="ASW30" s="183"/>
      <c r="ASX30" s="183"/>
      <c r="ASY30" s="183"/>
      <c r="ASZ30" s="183"/>
      <c r="ATA30" s="183"/>
      <c r="ATB30" s="183"/>
      <c r="ATC30" s="183"/>
      <c r="ATD30" s="183"/>
      <c r="ATE30" s="183"/>
      <c r="ATF30" s="183"/>
      <c r="ATG30" s="183"/>
      <c r="ATH30" s="183"/>
      <c r="ATI30" s="183"/>
      <c r="ATJ30" s="183"/>
      <c r="ATK30" s="183"/>
      <c r="ATL30" s="183"/>
      <c r="ATM30" s="183"/>
      <c r="ATN30" s="183"/>
      <c r="ATO30" s="183"/>
      <c r="ATP30" s="183"/>
      <c r="ATQ30" s="183"/>
      <c r="ATR30" s="183"/>
      <c r="ATS30" s="183"/>
      <c r="ATT30" s="183"/>
      <c r="ATU30" s="183"/>
      <c r="ATV30" s="183"/>
      <c r="ATW30" s="183"/>
      <c r="ATX30" s="183"/>
      <c r="ATY30" s="183"/>
      <c r="ATZ30" s="183"/>
      <c r="AUA30" s="183"/>
      <c r="AUB30" s="183"/>
      <c r="AUC30" s="183"/>
      <c r="AUD30" s="183"/>
      <c r="AUE30" s="183"/>
      <c r="AUF30" s="183"/>
      <c r="AUG30" s="183"/>
      <c r="AUH30" s="183"/>
      <c r="AUI30" s="183"/>
      <c r="AUJ30" s="183"/>
      <c r="AUK30" s="183"/>
      <c r="AUL30" s="183"/>
      <c r="AUM30" s="183"/>
      <c r="AUN30" s="183"/>
      <c r="AUO30" s="183"/>
      <c r="AUP30" s="183"/>
      <c r="AUQ30" s="183"/>
      <c r="AUR30" s="183"/>
      <c r="AUS30" s="183"/>
      <c r="AUT30" s="183"/>
      <c r="AUU30" s="183"/>
      <c r="AUV30" s="183"/>
      <c r="AUW30" s="183"/>
      <c r="AUX30" s="183"/>
      <c r="AUY30" s="183"/>
      <c r="AUZ30" s="183"/>
      <c r="AVA30" s="183"/>
      <c r="AVB30" s="183"/>
      <c r="AVC30" s="183"/>
      <c r="AVD30" s="183"/>
      <c r="AVE30" s="183"/>
      <c r="AVF30" s="183"/>
      <c r="AVG30" s="183"/>
      <c r="AVH30" s="183"/>
      <c r="AVI30" s="183"/>
      <c r="AVJ30" s="183"/>
      <c r="AVK30" s="183"/>
      <c r="AVL30" s="183"/>
      <c r="AVM30" s="183"/>
      <c r="AVN30" s="183"/>
      <c r="AVO30" s="183"/>
      <c r="AVP30" s="183"/>
      <c r="AVQ30" s="183"/>
      <c r="AVR30" s="183"/>
      <c r="AVS30" s="183"/>
      <c r="AVT30" s="183"/>
      <c r="AVU30" s="183"/>
      <c r="AVV30" s="183"/>
      <c r="AVW30" s="183"/>
      <c r="AVX30" s="183"/>
      <c r="AVY30" s="183"/>
      <c r="AVZ30" s="183"/>
      <c r="AWA30" s="183"/>
      <c r="AWB30" s="183"/>
      <c r="AWC30" s="183"/>
      <c r="AWD30" s="183"/>
      <c r="AWE30" s="183"/>
      <c r="AWF30" s="183"/>
      <c r="AWG30" s="183"/>
      <c r="AWH30" s="183"/>
      <c r="AWI30" s="183"/>
      <c r="AWJ30" s="183"/>
      <c r="AWK30" s="183"/>
      <c r="AWL30" s="183"/>
      <c r="AWM30" s="183"/>
      <c r="AWN30" s="183"/>
      <c r="AWO30" s="183"/>
      <c r="AWP30" s="183"/>
      <c r="AWQ30" s="183"/>
      <c r="AWR30" s="183"/>
      <c r="AWS30" s="183"/>
      <c r="AWT30" s="183"/>
      <c r="AWU30" s="183"/>
      <c r="AWV30" s="183"/>
      <c r="AWW30" s="183"/>
      <c r="AWX30" s="183"/>
      <c r="AWY30" s="183"/>
      <c r="AWZ30" s="183"/>
      <c r="AXA30" s="183"/>
      <c r="AXB30" s="183"/>
      <c r="AXC30" s="183"/>
      <c r="AXD30" s="183"/>
      <c r="AXE30" s="183"/>
      <c r="AXF30" s="183"/>
      <c r="AXG30" s="183"/>
      <c r="AXH30" s="183"/>
      <c r="AXI30" s="183"/>
      <c r="AXJ30" s="183"/>
      <c r="AXK30" s="183"/>
      <c r="AXL30" s="183"/>
      <c r="AXM30" s="183"/>
      <c r="AXN30" s="183"/>
      <c r="AXO30" s="183"/>
      <c r="AXP30" s="183"/>
      <c r="AXQ30" s="183"/>
      <c r="AXR30" s="183"/>
      <c r="AXS30" s="183"/>
      <c r="AXT30" s="183"/>
      <c r="AXU30" s="183"/>
      <c r="AXV30" s="183"/>
      <c r="AXW30" s="183"/>
      <c r="AXX30" s="183"/>
      <c r="AXY30" s="183"/>
      <c r="AXZ30" s="183"/>
      <c r="AYA30" s="183"/>
      <c r="AYB30" s="183"/>
      <c r="AYC30" s="183"/>
      <c r="AYD30" s="183"/>
      <c r="AYE30" s="183"/>
      <c r="AYF30" s="183"/>
      <c r="AYG30" s="183"/>
      <c r="AYH30" s="183"/>
      <c r="AYI30" s="183"/>
      <c r="AYJ30" s="183"/>
      <c r="AYK30" s="183"/>
      <c r="AYL30" s="183"/>
      <c r="AYM30" s="183"/>
      <c r="AYN30" s="183"/>
      <c r="AYO30" s="183"/>
      <c r="AYP30" s="183"/>
      <c r="AYQ30" s="183"/>
      <c r="AYR30" s="183"/>
      <c r="AYS30" s="183"/>
      <c r="AYT30" s="183"/>
      <c r="AYU30" s="183"/>
      <c r="AYV30" s="183"/>
      <c r="AYW30" s="183"/>
      <c r="AYX30" s="183"/>
      <c r="AYY30" s="183"/>
      <c r="AYZ30" s="183"/>
      <c r="AZA30" s="183"/>
      <c r="AZB30" s="183"/>
      <c r="AZC30" s="183"/>
      <c r="AZD30" s="183"/>
      <c r="AZE30" s="183"/>
      <c r="AZF30" s="183"/>
      <c r="AZG30" s="183"/>
      <c r="AZH30" s="183"/>
      <c r="AZI30" s="183"/>
      <c r="AZJ30" s="183"/>
      <c r="AZK30" s="183"/>
      <c r="AZL30" s="183"/>
      <c r="AZM30" s="183"/>
      <c r="AZN30" s="183"/>
      <c r="AZO30" s="183"/>
      <c r="AZP30" s="183"/>
      <c r="AZQ30" s="183"/>
      <c r="AZR30" s="183"/>
      <c r="AZS30" s="183"/>
      <c r="AZT30" s="183"/>
      <c r="AZU30" s="183"/>
      <c r="AZV30" s="183"/>
      <c r="AZW30" s="183"/>
      <c r="AZX30" s="183"/>
      <c r="AZY30" s="183"/>
      <c r="AZZ30" s="183"/>
      <c r="BAA30" s="183"/>
      <c r="BAB30" s="183"/>
      <c r="BAC30" s="183"/>
      <c r="BAD30" s="183"/>
      <c r="BAE30" s="183"/>
      <c r="BAF30" s="183"/>
      <c r="BAG30" s="183"/>
      <c r="BAH30" s="183"/>
      <c r="BAI30" s="183"/>
      <c r="BAJ30" s="183"/>
      <c r="BAK30" s="183"/>
      <c r="BAL30" s="183"/>
      <c r="BAM30" s="183"/>
      <c r="BAN30" s="183"/>
      <c r="BAO30" s="183"/>
      <c r="BAP30" s="183"/>
      <c r="BAQ30" s="183"/>
      <c r="BAR30" s="183"/>
      <c r="BAS30" s="183"/>
      <c r="BAT30" s="183"/>
      <c r="BAU30" s="183"/>
      <c r="BAV30" s="183"/>
      <c r="BAW30" s="183"/>
      <c r="BAX30" s="183"/>
      <c r="BAY30" s="183"/>
      <c r="BAZ30" s="183"/>
      <c r="BBA30" s="183"/>
      <c r="BBB30" s="183"/>
      <c r="BBC30" s="183"/>
      <c r="BBD30" s="183"/>
      <c r="BBE30" s="183"/>
      <c r="BBF30" s="183"/>
      <c r="BBG30" s="183"/>
      <c r="BBH30" s="183"/>
      <c r="BBI30" s="183"/>
      <c r="BBJ30" s="183"/>
      <c r="BBK30" s="183"/>
      <c r="BBL30" s="183"/>
      <c r="BBM30" s="183"/>
      <c r="BBN30" s="183"/>
      <c r="BBO30" s="183"/>
      <c r="BBP30" s="183"/>
      <c r="BBQ30" s="183"/>
      <c r="BBR30" s="183"/>
      <c r="BBS30" s="183"/>
      <c r="BBT30" s="183"/>
      <c r="BBU30" s="183"/>
      <c r="BBV30" s="183"/>
      <c r="BBW30" s="183"/>
      <c r="BBX30" s="183"/>
      <c r="BBY30" s="183"/>
      <c r="BBZ30" s="183"/>
      <c r="BCA30" s="183"/>
      <c r="BCB30" s="183"/>
      <c r="BCC30" s="183"/>
      <c r="BCD30" s="183"/>
      <c r="BCE30" s="183"/>
      <c r="BCF30" s="183"/>
      <c r="BCG30" s="183"/>
      <c r="BCH30" s="183"/>
      <c r="BCI30" s="183"/>
      <c r="BCJ30" s="183"/>
      <c r="BCK30" s="183"/>
      <c r="BCL30" s="183"/>
      <c r="BCM30" s="183"/>
      <c r="BCN30" s="183"/>
      <c r="BCO30" s="183"/>
      <c r="BCP30" s="183"/>
      <c r="BCQ30" s="183"/>
      <c r="BCR30" s="183"/>
      <c r="BCS30" s="183"/>
      <c r="BCT30" s="183"/>
      <c r="BCU30" s="183"/>
      <c r="BCV30" s="183"/>
      <c r="BCW30" s="183"/>
      <c r="BCX30" s="183"/>
      <c r="BCY30" s="183"/>
      <c r="BCZ30" s="183"/>
      <c r="BDA30" s="183"/>
      <c r="BDB30" s="183"/>
      <c r="BDC30" s="183"/>
      <c r="BDD30" s="183"/>
      <c r="BDE30" s="183"/>
      <c r="BDF30" s="183"/>
      <c r="BDG30" s="183"/>
      <c r="BDH30" s="183"/>
      <c r="BDI30" s="183"/>
      <c r="BDJ30" s="183"/>
      <c r="BDK30" s="183"/>
      <c r="BDL30" s="183"/>
      <c r="BDM30" s="183"/>
      <c r="BDN30" s="183"/>
      <c r="BDO30" s="183"/>
      <c r="BDP30" s="183"/>
      <c r="BDQ30" s="183"/>
      <c r="BDR30" s="183"/>
      <c r="BDS30" s="183"/>
      <c r="BDT30" s="183"/>
      <c r="BDU30" s="183"/>
      <c r="BDV30" s="183"/>
      <c r="BDW30" s="183"/>
      <c r="BDX30" s="183"/>
      <c r="BDY30" s="183"/>
      <c r="BDZ30" s="183"/>
      <c r="BEA30" s="183"/>
      <c r="BEB30" s="183"/>
      <c r="BEC30" s="183"/>
      <c r="BED30" s="183"/>
      <c r="BEE30" s="183"/>
      <c r="BEF30" s="183"/>
      <c r="BEG30" s="183"/>
      <c r="BEH30" s="183"/>
      <c r="BEI30" s="183"/>
      <c r="BEJ30" s="183"/>
      <c r="BEK30" s="183"/>
      <c r="BEL30" s="183"/>
      <c r="BEM30" s="183"/>
      <c r="BEN30" s="183"/>
      <c r="BEO30" s="183"/>
      <c r="BEP30" s="183"/>
      <c r="BEQ30" s="183"/>
      <c r="BER30" s="183"/>
      <c r="BES30" s="183"/>
      <c r="BET30" s="183"/>
      <c r="BEU30" s="183"/>
      <c r="BEV30" s="183"/>
      <c r="BEW30" s="183"/>
      <c r="BEX30" s="183"/>
      <c r="BEY30" s="183"/>
      <c r="BEZ30" s="183"/>
      <c r="BFA30" s="183"/>
      <c r="BFB30" s="183"/>
      <c r="BFC30" s="183"/>
      <c r="BFD30" s="183"/>
      <c r="BFE30" s="183"/>
      <c r="BFF30" s="183"/>
      <c r="BFG30" s="183"/>
      <c r="BFH30" s="183"/>
      <c r="BFI30" s="183"/>
      <c r="BFJ30" s="183"/>
      <c r="BFK30" s="183"/>
      <c r="BFL30" s="183"/>
      <c r="BFM30" s="183"/>
      <c r="BFN30" s="183"/>
      <c r="BFO30" s="183"/>
      <c r="BFP30" s="183"/>
      <c r="BFQ30" s="183"/>
      <c r="BFR30" s="183"/>
      <c r="BFS30" s="183"/>
      <c r="BFT30" s="183"/>
      <c r="BFU30" s="183"/>
      <c r="BFV30" s="183"/>
      <c r="BFW30" s="183"/>
      <c r="BFX30" s="183"/>
      <c r="BFY30" s="183"/>
      <c r="BFZ30" s="183"/>
      <c r="BGA30" s="183"/>
      <c r="BGB30" s="183"/>
      <c r="BGC30" s="183"/>
      <c r="BGD30" s="183"/>
      <c r="BGE30" s="183"/>
      <c r="BGF30" s="183"/>
      <c r="BGG30" s="183"/>
      <c r="BGH30" s="183"/>
      <c r="BGI30" s="183"/>
      <c r="BGJ30" s="183"/>
      <c r="BGK30" s="183"/>
      <c r="BGL30" s="183"/>
      <c r="BGM30" s="183"/>
      <c r="BGN30" s="183"/>
      <c r="BGO30" s="183"/>
      <c r="BGP30" s="183"/>
      <c r="BGQ30" s="183"/>
      <c r="BGR30" s="183"/>
      <c r="BGS30" s="183"/>
      <c r="BGT30" s="183"/>
      <c r="BGU30" s="183"/>
      <c r="BGV30" s="183"/>
      <c r="BGW30" s="183"/>
      <c r="BGX30" s="183"/>
      <c r="BGY30" s="183"/>
      <c r="BGZ30" s="183"/>
      <c r="BHA30" s="183"/>
      <c r="BHB30" s="183"/>
      <c r="BHC30" s="183"/>
      <c r="BHD30" s="183"/>
      <c r="BHE30" s="183"/>
      <c r="BHF30" s="183"/>
      <c r="BHG30" s="183"/>
      <c r="BHH30" s="183"/>
      <c r="BHI30" s="183"/>
      <c r="BHJ30" s="183"/>
      <c r="BHK30" s="183"/>
      <c r="BHL30" s="183"/>
      <c r="BHM30" s="183"/>
      <c r="BHN30" s="183"/>
      <c r="BHO30" s="183"/>
      <c r="BHP30" s="183"/>
      <c r="BHQ30" s="183"/>
      <c r="BHR30" s="183"/>
      <c r="BHS30" s="183"/>
      <c r="BHT30" s="183"/>
      <c r="BHU30" s="183"/>
      <c r="BHV30" s="183"/>
      <c r="BHW30" s="183"/>
      <c r="BHX30" s="183"/>
      <c r="BHY30" s="183"/>
      <c r="BHZ30" s="183"/>
      <c r="BIA30" s="183"/>
      <c r="BIB30" s="183"/>
      <c r="BIC30" s="183"/>
      <c r="BID30" s="183"/>
      <c r="BIE30" s="183"/>
      <c r="BIF30" s="183"/>
      <c r="BIG30" s="183"/>
      <c r="BIH30" s="183"/>
      <c r="BII30" s="183"/>
      <c r="BIJ30" s="183"/>
      <c r="BIK30" s="183"/>
      <c r="BIL30" s="183"/>
      <c r="BIM30" s="183"/>
      <c r="BIN30" s="183"/>
      <c r="BIO30" s="183"/>
      <c r="BIP30" s="183"/>
      <c r="BIQ30" s="183"/>
      <c r="BIR30" s="183"/>
      <c r="BIS30" s="183"/>
      <c r="BIT30" s="183"/>
      <c r="BIU30" s="183"/>
      <c r="BIV30" s="183"/>
      <c r="BIW30" s="183"/>
      <c r="BIX30" s="183"/>
      <c r="BIY30" s="183"/>
      <c r="BIZ30" s="183"/>
      <c r="BJA30" s="183"/>
      <c r="BJB30" s="183"/>
      <c r="BJC30" s="183"/>
      <c r="BJD30" s="183"/>
      <c r="BJE30" s="183"/>
      <c r="BJF30" s="183"/>
      <c r="BJG30" s="183"/>
      <c r="BJH30" s="183"/>
      <c r="BJI30" s="183"/>
      <c r="BJJ30" s="183"/>
      <c r="BJK30" s="183"/>
      <c r="BJL30" s="183"/>
      <c r="BJM30" s="183"/>
      <c r="BJN30" s="183"/>
      <c r="BJO30" s="183"/>
      <c r="BJP30" s="183"/>
      <c r="BJQ30" s="183"/>
      <c r="BJR30" s="183"/>
      <c r="BJS30" s="183"/>
      <c r="BJT30" s="183"/>
      <c r="BJU30" s="183"/>
      <c r="BJV30" s="183"/>
      <c r="BJW30" s="183"/>
      <c r="BJX30" s="183"/>
      <c r="BJY30" s="183"/>
      <c r="BJZ30" s="183"/>
      <c r="BKA30" s="183"/>
      <c r="BKB30" s="183"/>
      <c r="BKC30" s="183"/>
      <c r="BKD30" s="183"/>
      <c r="BKE30" s="183"/>
      <c r="BKF30" s="183"/>
      <c r="BKG30" s="183"/>
      <c r="BKH30" s="183"/>
      <c r="BKI30" s="183"/>
      <c r="BKJ30" s="183"/>
      <c r="BKK30" s="183"/>
      <c r="BKL30" s="183"/>
      <c r="BKM30" s="183"/>
      <c r="BKN30" s="183"/>
      <c r="BKO30" s="183"/>
      <c r="BKP30" s="183"/>
      <c r="BKQ30" s="183"/>
      <c r="BKR30" s="183"/>
      <c r="BKS30" s="183"/>
      <c r="BKT30" s="183"/>
      <c r="BKU30" s="183"/>
      <c r="BKV30" s="183"/>
      <c r="BKW30" s="183"/>
      <c r="BKX30" s="183"/>
      <c r="BKY30" s="183"/>
      <c r="BKZ30" s="183"/>
      <c r="BLA30" s="183"/>
      <c r="BLB30" s="183"/>
      <c r="BLC30" s="183"/>
      <c r="BLD30" s="183"/>
      <c r="BLE30" s="183"/>
      <c r="BLF30" s="183"/>
      <c r="BLG30" s="183"/>
      <c r="BLH30" s="183"/>
      <c r="BLI30" s="183"/>
      <c r="BLJ30" s="183"/>
      <c r="BLK30" s="183"/>
      <c r="BLL30" s="183"/>
      <c r="BLM30" s="183"/>
      <c r="BLN30" s="183"/>
      <c r="BLO30" s="183"/>
      <c r="BLP30" s="183"/>
      <c r="BLQ30" s="183"/>
      <c r="BLR30" s="183"/>
      <c r="BLS30" s="183"/>
      <c r="BLT30" s="183"/>
      <c r="BLU30" s="183"/>
      <c r="BLV30" s="183"/>
      <c r="BLW30" s="183"/>
      <c r="BLX30" s="183"/>
      <c r="BLY30" s="183"/>
      <c r="BLZ30" s="183"/>
      <c r="BMA30" s="183"/>
      <c r="BMB30" s="183"/>
      <c r="BMC30" s="183"/>
      <c r="BMD30" s="183"/>
      <c r="BME30" s="183"/>
      <c r="BMF30" s="183"/>
      <c r="BMG30" s="183"/>
      <c r="BMH30" s="183"/>
      <c r="BMI30" s="183"/>
      <c r="BMJ30" s="183"/>
      <c r="BMK30" s="183"/>
      <c r="BML30" s="183"/>
      <c r="BMM30" s="183"/>
      <c r="BMN30" s="183"/>
      <c r="BMO30" s="183"/>
      <c r="BMP30" s="183"/>
      <c r="BMQ30" s="183"/>
      <c r="BMR30" s="183"/>
      <c r="BMS30" s="183"/>
      <c r="BMT30" s="183"/>
      <c r="BMU30" s="183"/>
      <c r="BMV30" s="183"/>
      <c r="BMW30" s="183"/>
      <c r="BMX30" s="183"/>
      <c r="BMY30" s="183"/>
      <c r="BMZ30" s="183"/>
      <c r="BNA30" s="183"/>
      <c r="BNB30" s="183"/>
      <c r="BNC30" s="183"/>
      <c r="BND30" s="183"/>
      <c r="BNE30" s="183"/>
      <c r="BNF30" s="183"/>
      <c r="BNG30" s="183"/>
      <c r="BNH30" s="183"/>
      <c r="BNI30" s="183"/>
      <c r="BNJ30" s="183"/>
      <c r="BNK30" s="183"/>
      <c r="BNL30" s="183"/>
      <c r="BNM30" s="183"/>
      <c r="BNN30" s="183"/>
      <c r="BNO30" s="183"/>
      <c r="BNP30" s="183"/>
      <c r="BNQ30" s="183"/>
      <c r="BNR30" s="183"/>
      <c r="BNS30" s="183"/>
      <c r="BNT30" s="183"/>
      <c r="BNU30" s="183"/>
      <c r="BNV30" s="183"/>
      <c r="BNW30" s="183"/>
      <c r="BNX30" s="183"/>
      <c r="BNY30" s="183"/>
      <c r="BNZ30" s="183"/>
      <c r="BOA30" s="183"/>
      <c r="BOB30" s="183"/>
      <c r="BOC30" s="183"/>
      <c r="BOD30" s="183"/>
      <c r="BOE30" s="183"/>
      <c r="BOF30" s="183"/>
      <c r="BOG30" s="183"/>
      <c r="BOH30" s="183"/>
      <c r="BOI30" s="183"/>
      <c r="BOJ30" s="183"/>
      <c r="BOK30" s="183"/>
      <c r="BOL30" s="183"/>
      <c r="BOM30" s="183"/>
      <c r="BON30" s="183"/>
      <c r="BOO30" s="183"/>
      <c r="BOP30" s="183"/>
      <c r="BOQ30" s="183"/>
      <c r="BOR30" s="183"/>
      <c r="BOS30" s="183"/>
      <c r="BOT30" s="183"/>
      <c r="BOU30" s="183"/>
      <c r="BOV30" s="183"/>
      <c r="BOW30" s="183"/>
      <c r="BOX30" s="183"/>
      <c r="BOY30" s="183"/>
      <c r="BOZ30" s="183"/>
      <c r="BPA30" s="183"/>
      <c r="BPB30" s="183"/>
      <c r="BPC30" s="183"/>
      <c r="BPD30" s="183"/>
      <c r="BPE30" s="183"/>
      <c r="BPF30" s="183"/>
      <c r="BPG30" s="183"/>
      <c r="BPH30" s="183"/>
      <c r="BPI30" s="183"/>
      <c r="BPJ30" s="183"/>
      <c r="BPK30" s="183"/>
      <c r="BPL30" s="183"/>
      <c r="BPM30" s="183"/>
      <c r="BPN30" s="183"/>
      <c r="BPO30" s="183"/>
      <c r="BPP30" s="183"/>
      <c r="BPQ30" s="183"/>
      <c r="BPR30" s="183"/>
      <c r="BPS30" s="183"/>
      <c r="BPT30" s="183"/>
      <c r="BPU30" s="183"/>
      <c r="BPV30" s="183"/>
      <c r="BPW30" s="183"/>
      <c r="BPX30" s="183"/>
      <c r="BPY30" s="183"/>
      <c r="BPZ30" s="183"/>
      <c r="BQA30" s="183"/>
      <c r="BQB30" s="183"/>
      <c r="BQC30" s="183"/>
      <c r="BQD30" s="183"/>
      <c r="BQE30" s="183"/>
      <c r="BQF30" s="183"/>
      <c r="BQG30" s="183"/>
      <c r="BQH30" s="183"/>
      <c r="BQI30" s="183"/>
      <c r="BQJ30" s="183"/>
      <c r="BQK30" s="183"/>
      <c r="BQL30" s="183"/>
      <c r="BQM30" s="183"/>
      <c r="BQN30" s="183"/>
      <c r="BQO30" s="183"/>
      <c r="BQP30" s="183"/>
      <c r="BQQ30" s="183"/>
      <c r="BQR30" s="183"/>
      <c r="BQS30" s="183"/>
      <c r="BQT30" s="183"/>
      <c r="BQU30" s="183"/>
      <c r="BQV30" s="183"/>
      <c r="BQW30" s="183"/>
      <c r="BQX30" s="183"/>
      <c r="BQY30" s="183"/>
      <c r="BQZ30" s="183"/>
      <c r="BRA30" s="183"/>
      <c r="BRB30" s="183"/>
      <c r="BRC30" s="183"/>
      <c r="BRD30" s="183"/>
      <c r="BRE30" s="183"/>
      <c r="BRF30" s="183"/>
      <c r="BRG30" s="183"/>
      <c r="BRH30" s="183"/>
      <c r="BRI30" s="183"/>
      <c r="BRJ30" s="183"/>
      <c r="BRK30" s="183"/>
      <c r="BRL30" s="183"/>
      <c r="BRM30" s="183"/>
      <c r="BRN30" s="183"/>
      <c r="BRO30" s="183"/>
      <c r="BRP30" s="183"/>
      <c r="BRQ30" s="183"/>
      <c r="BRR30" s="183"/>
      <c r="BRS30" s="183"/>
      <c r="BRT30" s="183"/>
      <c r="BRU30" s="183"/>
      <c r="BRV30" s="183"/>
      <c r="BRW30" s="183"/>
      <c r="BRX30" s="183"/>
      <c r="BRY30" s="183"/>
      <c r="BRZ30" s="183"/>
      <c r="BSA30" s="183"/>
      <c r="BSB30" s="183"/>
      <c r="BSC30" s="183"/>
      <c r="BSD30" s="183"/>
      <c r="BSE30" s="183"/>
      <c r="BSF30" s="183"/>
      <c r="BSG30" s="183"/>
      <c r="BSH30" s="183"/>
      <c r="BSI30" s="183"/>
      <c r="BSJ30" s="183"/>
      <c r="BSK30" s="183"/>
      <c r="BSL30" s="183"/>
      <c r="BSM30" s="183"/>
      <c r="BSN30" s="183"/>
      <c r="BSO30" s="183"/>
      <c r="BSP30" s="183"/>
      <c r="BSQ30" s="183"/>
      <c r="BSR30" s="183"/>
      <c r="BSS30" s="183"/>
      <c r="BST30" s="183"/>
      <c r="BSU30" s="183"/>
      <c r="BSV30" s="183"/>
      <c r="BSW30" s="183"/>
      <c r="BSX30" s="183"/>
      <c r="BSY30" s="183"/>
      <c r="BSZ30" s="183"/>
      <c r="BTA30" s="183"/>
      <c r="BTB30" s="183"/>
      <c r="BTC30" s="183"/>
      <c r="BTD30" s="183"/>
      <c r="BTE30" s="183"/>
      <c r="BTF30" s="183"/>
      <c r="BTG30" s="183"/>
      <c r="BTH30" s="183"/>
      <c r="BTI30" s="183"/>
      <c r="BTJ30" s="183"/>
      <c r="BTK30" s="183"/>
      <c r="BTL30" s="183"/>
      <c r="BTM30" s="183"/>
      <c r="BTN30" s="183"/>
      <c r="BTO30" s="183"/>
      <c r="BTP30" s="183"/>
      <c r="BTQ30" s="183"/>
      <c r="BTR30" s="183"/>
      <c r="BTS30" s="183"/>
      <c r="BTT30" s="183"/>
      <c r="BTU30" s="183"/>
      <c r="BTV30" s="183"/>
      <c r="BTW30" s="183"/>
      <c r="BTX30" s="183"/>
      <c r="BTY30" s="183"/>
      <c r="BTZ30" s="183"/>
      <c r="BUA30" s="183"/>
      <c r="BUB30" s="183"/>
      <c r="BUC30" s="183"/>
      <c r="BUD30" s="183"/>
      <c r="BUE30" s="183"/>
      <c r="BUF30" s="183"/>
      <c r="BUG30" s="183"/>
      <c r="BUH30" s="183"/>
      <c r="BUI30" s="183"/>
      <c r="BUJ30" s="183"/>
      <c r="BUK30" s="183"/>
      <c r="BUL30" s="183"/>
      <c r="BUM30" s="183"/>
      <c r="BUN30" s="183"/>
      <c r="BUO30" s="183"/>
      <c r="BUP30" s="183"/>
      <c r="BUQ30" s="183"/>
      <c r="BUR30" s="183"/>
      <c r="BUS30" s="183"/>
      <c r="BUT30" s="183"/>
      <c r="BUU30" s="183"/>
      <c r="BUV30" s="183"/>
      <c r="BUW30" s="183"/>
      <c r="BUX30" s="183"/>
      <c r="BUY30" s="183"/>
      <c r="BUZ30" s="183"/>
      <c r="BVA30" s="183"/>
      <c r="BVB30" s="183"/>
      <c r="BVC30" s="183"/>
      <c r="BVD30" s="183"/>
      <c r="BVE30" s="183"/>
      <c r="BVF30" s="183"/>
      <c r="BVG30" s="183"/>
      <c r="BVH30" s="183"/>
      <c r="BVI30" s="183"/>
      <c r="BVJ30" s="183"/>
      <c r="BVK30" s="183"/>
      <c r="BVL30" s="183"/>
      <c r="BVM30" s="183"/>
      <c r="BVN30" s="183"/>
      <c r="BVO30" s="183"/>
      <c r="BVP30" s="183"/>
      <c r="BVQ30" s="183"/>
      <c r="BVR30" s="183"/>
      <c r="BVS30" s="183"/>
      <c r="BVT30" s="183"/>
      <c r="BVU30" s="183"/>
      <c r="BVV30" s="183"/>
      <c r="BVW30" s="183"/>
      <c r="BVX30" s="183"/>
      <c r="BVY30" s="183"/>
      <c r="BVZ30" s="183"/>
      <c r="BWA30" s="183"/>
      <c r="BWB30" s="183"/>
      <c r="BWC30" s="183"/>
      <c r="BWD30" s="183"/>
      <c r="BWE30" s="183"/>
      <c r="BWF30" s="183"/>
      <c r="BWG30" s="183"/>
      <c r="BWH30" s="183"/>
      <c r="BWI30" s="183"/>
      <c r="BWJ30" s="183"/>
      <c r="BWK30" s="183"/>
      <c r="BWL30" s="183"/>
      <c r="BWM30" s="183"/>
      <c r="BWN30" s="183"/>
      <c r="BWO30" s="183"/>
      <c r="BWP30" s="183"/>
      <c r="BWQ30" s="183"/>
      <c r="BWR30" s="183"/>
      <c r="BWS30" s="183"/>
      <c r="BWT30" s="183"/>
      <c r="BWU30" s="183"/>
      <c r="BWV30" s="183"/>
      <c r="BWW30" s="183"/>
      <c r="BWX30" s="183"/>
      <c r="BWY30" s="183"/>
      <c r="BWZ30" s="183"/>
      <c r="BXA30" s="183"/>
      <c r="BXB30" s="183"/>
      <c r="BXC30" s="183"/>
      <c r="BXD30" s="183"/>
      <c r="BXE30" s="183"/>
      <c r="BXF30" s="183"/>
      <c r="BXG30" s="183"/>
      <c r="BXH30" s="183"/>
      <c r="BXI30" s="183"/>
      <c r="BXJ30" s="183"/>
      <c r="BXK30" s="183"/>
      <c r="BXL30" s="183"/>
      <c r="BXM30" s="183"/>
      <c r="BXN30" s="183"/>
      <c r="BXO30" s="183"/>
      <c r="BXP30" s="183"/>
      <c r="BXQ30" s="183"/>
      <c r="BXR30" s="183"/>
      <c r="BXS30" s="183"/>
      <c r="BXT30" s="183"/>
      <c r="BXU30" s="183"/>
      <c r="BXV30" s="183"/>
      <c r="BXW30" s="183"/>
      <c r="BXX30" s="183"/>
      <c r="BXY30" s="183"/>
      <c r="BXZ30" s="183"/>
      <c r="BYA30" s="183"/>
      <c r="BYB30" s="183"/>
      <c r="BYC30" s="183"/>
      <c r="BYD30" s="183"/>
      <c r="BYE30" s="183"/>
      <c r="BYF30" s="183"/>
      <c r="BYG30" s="183"/>
      <c r="BYH30" s="183"/>
      <c r="BYI30" s="183"/>
      <c r="BYJ30" s="183"/>
      <c r="BYK30" s="183"/>
      <c r="BYL30" s="183"/>
      <c r="BYM30" s="183"/>
      <c r="BYN30" s="183"/>
      <c r="BYO30" s="183"/>
      <c r="BYP30" s="183"/>
      <c r="BYQ30" s="183"/>
      <c r="BYR30" s="183"/>
      <c r="BYS30" s="183"/>
      <c r="BYT30" s="183"/>
      <c r="BYU30" s="183"/>
      <c r="BYV30" s="183"/>
      <c r="BYW30" s="183"/>
      <c r="BYX30" s="183"/>
      <c r="BYY30" s="183"/>
      <c r="BYZ30" s="183"/>
      <c r="BZA30" s="183"/>
      <c r="BZB30" s="183"/>
      <c r="BZC30" s="183"/>
      <c r="BZD30" s="183"/>
      <c r="BZE30" s="183"/>
      <c r="BZF30" s="183"/>
      <c r="BZG30" s="183"/>
      <c r="BZH30" s="183"/>
      <c r="BZI30" s="183"/>
      <c r="BZJ30" s="183"/>
      <c r="BZK30" s="183"/>
      <c r="BZL30" s="183"/>
      <c r="BZM30" s="183"/>
      <c r="BZN30" s="183"/>
      <c r="BZO30" s="183"/>
      <c r="BZP30" s="183"/>
      <c r="BZQ30" s="183"/>
      <c r="BZR30" s="183"/>
      <c r="BZS30" s="183"/>
      <c r="BZT30" s="183"/>
      <c r="BZU30" s="183"/>
      <c r="BZV30" s="183"/>
      <c r="BZW30" s="183"/>
      <c r="BZX30" s="183"/>
      <c r="BZY30" s="183"/>
      <c r="BZZ30" s="183"/>
      <c r="CAA30" s="183"/>
      <c r="CAB30" s="183"/>
      <c r="CAC30" s="183"/>
      <c r="CAD30" s="183"/>
      <c r="CAE30" s="183"/>
      <c r="CAF30" s="183"/>
      <c r="CAG30" s="183"/>
      <c r="CAH30" s="183"/>
      <c r="CAI30" s="183"/>
      <c r="CAJ30" s="183"/>
      <c r="CAK30" s="183"/>
      <c r="CAL30" s="183"/>
      <c r="CAM30" s="183"/>
      <c r="CAN30" s="183"/>
      <c r="CAO30" s="183"/>
      <c r="CAP30" s="183"/>
      <c r="CAQ30" s="183"/>
      <c r="CAR30" s="183"/>
      <c r="CAS30" s="183"/>
      <c r="CAT30" s="183"/>
      <c r="CAU30" s="183"/>
      <c r="CAV30" s="183"/>
      <c r="CAW30" s="183"/>
      <c r="CAX30" s="183"/>
      <c r="CAY30" s="183"/>
      <c r="CAZ30" s="183"/>
      <c r="CBA30" s="183"/>
      <c r="CBB30" s="183"/>
      <c r="CBC30" s="183"/>
      <c r="CBD30" s="183"/>
      <c r="CBE30" s="183"/>
      <c r="CBF30" s="183"/>
      <c r="CBG30" s="183"/>
      <c r="CBH30" s="183"/>
      <c r="CBI30" s="183"/>
      <c r="CBJ30" s="183"/>
      <c r="CBK30" s="183"/>
      <c r="CBL30" s="183"/>
      <c r="CBM30" s="183"/>
      <c r="CBN30" s="183"/>
      <c r="CBO30" s="183"/>
      <c r="CBP30" s="183"/>
      <c r="CBQ30" s="183"/>
      <c r="CBR30" s="183"/>
      <c r="CBS30" s="183"/>
      <c r="CBT30" s="183"/>
      <c r="CBU30" s="183"/>
      <c r="CBV30" s="183"/>
      <c r="CBW30" s="183"/>
      <c r="CBX30" s="183"/>
      <c r="CBY30" s="183"/>
      <c r="CBZ30" s="183"/>
      <c r="CCA30" s="183"/>
      <c r="CCB30" s="183"/>
      <c r="CCC30" s="183"/>
      <c r="CCD30" s="183"/>
      <c r="CCE30" s="183"/>
      <c r="CCF30" s="183"/>
      <c r="CCG30" s="183"/>
      <c r="CCH30" s="183"/>
      <c r="CCI30" s="183"/>
      <c r="CCJ30" s="183"/>
      <c r="CCK30" s="183"/>
      <c r="CCL30" s="183"/>
      <c r="CCM30" s="183"/>
      <c r="CCN30" s="183"/>
      <c r="CCO30" s="183"/>
      <c r="CCP30" s="183"/>
      <c r="CCQ30" s="183"/>
      <c r="CCR30" s="183"/>
      <c r="CCS30" s="183"/>
      <c r="CCT30" s="183"/>
      <c r="CCU30" s="183"/>
      <c r="CCV30" s="183"/>
      <c r="CCW30" s="183"/>
      <c r="CCX30" s="183"/>
      <c r="CCY30" s="183"/>
      <c r="CCZ30" s="183"/>
      <c r="CDA30" s="183"/>
      <c r="CDB30" s="183"/>
      <c r="CDC30" s="183"/>
      <c r="CDD30" s="183"/>
      <c r="CDE30" s="183"/>
      <c r="CDF30" s="183"/>
      <c r="CDG30" s="183"/>
      <c r="CDH30" s="183"/>
      <c r="CDI30" s="183"/>
      <c r="CDJ30" s="183"/>
      <c r="CDK30" s="183"/>
      <c r="CDL30" s="183"/>
      <c r="CDM30" s="183"/>
      <c r="CDN30" s="183"/>
      <c r="CDO30" s="183"/>
      <c r="CDP30" s="183"/>
      <c r="CDQ30" s="183"/>
      <c r="CDR30" s="183"/>
      <c r="CDS30" s="183"/>
      <c r="CDT30" s="183"/>
      <c r="CDU30" s="183"/>
      <c r="CDV30" s="183"/>
      <c r="CDW30" s="183"/>
      <c r="CDX30" s="183"/>
      <c r="CDY30" s="183"/>
      <c r="CDZ30" s="183"/>
      <c r="CEA30" s="183"/>
      <c r="CEB30" s="183"/>
      <c r="CEC30" s="183"/>
      <c r="CED30" s="183"/>
      <c r="CEE30" s="183"/>
      <c r="CEF30" s="183"/>
      <c r="CEG30" s="183"/>
      <c r="CEH30" s="183"/>
      <c r="CEI30" s="183"/>
      <c r="CEJ30" s="183"/>
      <c r="CEK30" s="183"/>
      <c r="CEL30" s="183"/>
      <c r="CEM30" s="183"/>
      <c r="CEN30" s="183"/>
      <c r="CEO30" s="183"/>
      <c r="CEP30" s="183"/>
      <c r="CEQ30" s="183"/>
      <c r="CER30" s="183"/>
      <c r="CES30" s="183"/>
      <c r="CET30" s="183"/>
      <c r="CEU30" s="183"/>
      <c r="CEV30" s="183"/>
      <c r="CEW30" s="183"/>
      <c r="CEX30" s="183"/>
      <c r="CEY30" s="183"/>
      <c r="CEZ30" s="183"/>
      <c r="CFA30" s="183"/>
      <c r="CFB30" s="183"/>
      <c r="CFC30" s="183"/>
      <c r="CFD30" s="183"/>
      <c r="CFE30" s="183"/>
      <c r="CFF30" s="183"/>
      <c r="CFG30" s="183"/>
      <c r="CFH30" s="183"/>
      <c r="CFI30" s="183"/>
      <c r="CFJ30" s="183"/>
      <c r="CFK30" s="183"/>
      <c r="CFL30" s="183"/>
      <c r="CFM30" s="183"/>
      <c r="CFN30" s="183"/>
      <c r="CFO30" s="183"/>
      <c r="CFP30" s="183"/>
      <c r="CFQ30" s="183"/>
      <c r="CFR30" s="183"/>
      <c r="CFS30" s="183"/>
      <c r="CFT30" s="183"/>
      <c r="CFU30" s="183"/>
      <c r="CFV30" s="183"/>
      <c r="CFW30" s="183"/>
      <c r="CFX30" s="183"/>
      <c r="CFY30" s="183"/>
      <c r="CFZ30" s="183"/>
      <c r="CGA30" s="183"/>
      <c r="CGB30" s="183"/>
      <c r="CGC30" s="183"/>
      <c r="CGD30" s="183"/>
      <c r="CGE30" s="183"/>
      <c r="CGF30" s="183"/>
      <c r="CGG30" s="183"/>
      <c r="CGH30" s="183"/>
      <c r="CGI30" s="183"/>
      <c r="CGJ30" s="183"/>
      <c r="CGK30" s="183"/>
      <c r="CGL30" s="183"/>
      <c r="CGM30" s="183"/>
      <c r="CGN30" s="183"/>
      <c r="CGO30" s="183"/>
      <c r="CGP30" s="183"/>
      <c r="CGQ30" s="183"/>
      <c r="CGR30" s="183"/>
      <c r="CGS30" s="183"/>
      <c r="CGT30" s="183"/>
      <c r="CGU30" s="183"/>
      <c r="CGV30" s="183"/>
      <c r="CGW30" s="183"/>
      <c r="CGX30" s="183"/>
      <c r="CGY30" s="183"/>
      <c r="CGZ30" s="183"/>
      <c r="CHA30" s="183"/>
      <c r="CHB30" s="183"/>
      <c r="CHC30" s="183"/>
      <c r="CHD30" s="183"/>
      <c r="CHE30" s="183"/>
      <c r="CHF30" s="183"/>
      <c r="CHG30" s="183"/>
      <c r="CHH30" s="183"/>
      <c r="CHI30" s="183"/>
      <c r="CHJ30" s="183"/>
      <c r="CHK30" s="183"/>
      <c r="CHL30" s="183"/>
      <c r="CHM30" s="183"/>
      <c r="CHN30" s="183"/>
      <c r="CHO30" s="183"/>
    </row>
    <row r="31" spans="1:2251">
      <c r="A31" s="80">
        <f t="shared" si="1"/>
        <v>45560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06"/>
      <c r="P31" s="207">
        <f t="shared" si="0"/>
        <v>0</v>
      </c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  <c r="RH31" s="183"/>
      <c r="RI31" s="183"/>
      <c r="RJ31" s="183"/>
      <c r="RK31" s="183"/>
      <c r="RL31" s="183"/>
      <c r="RM31" s="183"/>
      <c r="RN31" s="183"/>
      <c r="RO31" s="183"/>
      <c r="RP31" s="183"/>
      <c r="RQ31" s="183"/>
      <c r="RR31" s="183"/>
      <c r="RS31" s="183"/>
      <c r="RT31" s="183"/>
      <c r="RU31" s="183"/>
      <c r="RV31" s="183"/>
      <c r="RW31" s="183"/>
      <c r="RX31" s="183"/>
      <c r="RY31" s="183"/>
      <c r="RZ31" s="183"/>
      <c r="SA31" s="183"/>
      <c r="SB31" s="183"/>
      <c r="SC31" s="183"/>
      <c r="SD31" s="183"/>
      <c r="SE31" s="183"/>
      <c r="SF31" s="183"/>
      <c r="SG31" s="183"/>
      <c r="SH31" s="183"/>
      <c r="SI31" s="183"/>
      <c r="SJ31" s="183"/>
      <c r="SK31" s="183"/>
      <c r="SL31" s="183"/>
      <c r="SM31" s="183"/>
      <c r="SN31" s="183"/>
      <c r="SO31" s="183"/>
      <c r="SP31" s="183"/>
      <c r="SQ31" s="183"/>
      <c r="SR31" s="183"/>
      <c r="SS31" s="183"/>
      <c r="ST31" s="183"/>
      <c r="SU31" s="183"/>
      <c r="SV31" s="183"/>
      <c r="SW31" s="183"/>
      <c r="SX31" s="183"/>
      <c r="SY31" s="183"/>
      <c r="SZ31" s="183"/>
      <c r="TA31" s="183"/>
      <c r="TB31" s="183"/>
      <c r="TC31" s="183"/>
      <c r="TD31" s="183"/>
      <c r="TE31" s="183"/>
      <c r="TF31" s="183"/>
      <c r="TG31" s="183"/>
      <c r="TH31" s="183"/>
      <c r="TI31" s="183"/>
      <c r="TJ31" s="183"/>
      <c r="TK31" s="183"/>
      <c r="TL31" s="183"/>
      <c r="TM31" s="183"/>
      <c r="TN31" s="183"/>
      <c r="TO31" s="183"/>
      <c r="TP31" s="183"/>
      <c r="TQ31" s="183"/>
      <c r="TR31" s="183"/>
      <c r="TS31" s="183"/>
      <c r="TT31" s="183"/>
      <c r="TU31" s="183"/>
      <c r="TV31" s="183"/>
      <c r="TW31" s="183"/>
      <c r="TX31" s="183"/>
      <c r="TY31" s="183"/>
      <c r="TZ31" s="183"/>
      <c r="UA31" s="183"/>
      <c r="UB31" s="183"/>
      <c r="UC31" s="183"/>
      <c r="UD31" s="183"/>
      <c r="UE31" s="183"/>
      <c r="UF31" s="183"/>
      <c r="UG31" s="183"/>
      <c r="UH31" s="183"/>
      <c r="UI31" s="183"/>
      <c r="UJ31" s="183"/>
      <c r="UK31" s="183"/>
      <c r="UL31" s="183"/>
      <c r="UM31" s="183"/>
      <c r="UN31" s="183"/>
      <c r="UO31" s="183"/>
      <c r="UP31" s="183"/>
      <c r="UQ31" s="183"/>
      <c r="UR31" s="183"/>
      <c r="US31" s="183"/>
      <c r="UT31" s="183"/>
      <c r="UU31" s="183"/>
      <c r="UV31" s="183"/>
      <c r="UW31" s="183"/>
      <c r="UX31" s="183"/>
      <c r="UY31" s="183"/>
      <c r="UZ31" s="183"/>
      <c r="VA31" s="183"/>
      <c r="VB31" s="183"/>
      <c r="VC31" s="183"/>
      <c r="VD31" s="183"/>
      <c r="VE31" s="183"/>
      <c r="VF31" s="183"/>
      <c r="VG31" s="183"/>
      <c r="VH31" s="183"/>
      <c r="VI31" s="183"/>
      <c r="VJ31" s="183"/>
      <c r="VK31" s="183"/>
      <c r="VL31" s="183"/>
      <c r="VM31" s="183"/>
      <c r="VN31" s="183"/>
      <c r="VO31" s="183"/>
      <c r="VP31" s="183"/>
      <c r="VQ31" s="183"/>
      <c r="VR31" s="183"/>
      <c r="VS31" s="183"/>
      <c r="VT31" s="183"/>
      <c r="VU31" s="183"/>
      <c r="VV31" s="183"/>
      <c r="VW31" s="183"/>
      <c r="VX31" s="183"/>
      <c r="VY31" s="183"/>
      <c r="VZ31" s="183"/>
      <c r="WA31" s="183"/>
      <c r="WB31" s="183"/>
      <c r="WC31" s="183"/>
      <c r="WD31" s="183"/>
      <c r="WE31" s="183"/>
      <c r="WF31" s="183"/>
      <c r="WG31" s="183"/>
      <c r="WH31" s="183"/>
      <c r="WI31" s="183"/>
      <c r="WJ31" s="183"/>
      <c r="WK31" s="183"/>
      <c r="WL31" s="183"/>
      <c r="WM31" s="183"/>
      <c r="WN31" s="183"/>
      <c r="WO31" s="183"/>
      <c r="WP31" s="183"/>
      <c r="WQ31" s="183"/>
      <c r="WR31" s="183"/>
      <c r="WS31" s="183"/>
      <c r="WT31" s="183"/>
      <c r="WU31" s="183"/>
      <c r="WV31" s="183"/>
      <c r="WW31" s="183"/>
      <c r="WX31" s="183"/>
      <c r="WY31" s="183"/>
      <c r="WZ31" s="183"/>
      <c r="XA31" s="183"/>
      <c r="XB31" s="183"/>
      <c r="XC31" s="183"/>
      <c r="XD31" s="183"/>
      <c r="XE31" s="183"/>
      <c r="XF31" s="183"/>
      <c r="XG31" s="183"/>
      <c r="XH31" s="183"/>
      <c r="XI31" s="183"/>
      <c r="XJ31" s="183"/>
      <c r="XK31" s="183"/>
      <c r="XL31" s="183"/>
      <c r="XM31" s="183"/>
      <c r="XN31" s="183"/>
      <c r="XO31" s="183"/>
      <c r="XP31" s="183"/>
      <c r="XQ31" s="183"/>
      <c r="XR31" s="183"/>
      <c r="XS31" s="183"/>
      <c r="XT31" s="183"/>
      <c r="XU31" s="183"/>
      <c r="XV31" s="183"/>
      <c r="XW31" s="183"/>
      <c r="XX31" s="183"/>
      <c r="XY31" s="183"/>
      <c r="XZ31" s="183"/>
      <c r="YA31" s="183"/>
      <c r="YB31" s="183"/>
      <c r="YC31" s="183"/>
      <c r="YD31" s="183"/>
      <c r="YE31" s="183"/>
      <c r="YF31" s="183"/>
      <c r="YG31" s="183"/>
      <c r="YH31" s="183"/>
      <c r="YI31" s="183"/>
      <c r="YJ31" s="183"/>
      <c r="YK31" s="183"/>
      <c r="YL31" s="183"/>
      <c r="YM31" s="183"/>
      <c r="YN31" s="183"/>
      <c r="YO31" s="183"/>
      <c r="YP31" s="183"/>
      <c r="YQ31" s="183"/>
      <c r="YR31" s="183"/>
      <c r="YS31" s="183"/>
      <c r="YT31" s="183"/>
      <c r="YU31" s="183"/>
      <c r="YV31" s="183"/>
      <c r="YW31" s="183"/>
      <c r="YX31" s="183"/>
      <c r="YY31" s="183"/>
      <c r="YZ31" s="183"/>
      <c r="ZA31" s="183"/>
      <c r="ZB31" s="183"/>
      <c r="ZC31" s="183"/>
      <c r="ZD31" s="183"/>
      <c r="ZE31" s="183"/>
      <c r="ZF31" s="183"/>
      <c r="ZG31" s="183"/>
      <c r="ZH31" s="183"/>
      <c r="ZI31" s="183"/>
      <c r="ZJ31" s="183"/>
      <c r="ZK31" s="183"/>
      <c r="ZL31" s="183"/>
      <c r="ZM31" s="183"/>
      <c r="ZN31" s="183"/>
      <c r="ZO31" s="183"/>
      <c r="ZP31" s="183"/>
      <c r="ZQ31" s="183"/>
      <c r="ZR31" s="183"/>
      <c r="ZS31" s="183"/>
      <c r="ZT31" s="183"/>
      <c r="ZU31" s="183"/>
      <c r="ZV31" s="183"/>
      <c r="ZW31" s="183"/>
      <c r="ZX31" s="183"/>
      <c r="ZY31" s="183"/>
      <c r="ZZ31" s="183"/>
      <c r="AAA31" s="183"/>
      <c r="AAB31" s="183"/>
      <c r="AAC31" s="183"/>
      <c r="AAD31" s="183"/>
      <c r="AAE31" s="183"/>
      <c r="AAF31" s="183"/>
      <c r="AAG31" s="183"/>
      <c r="AAH31" s="183"/>
      <c r="AAI31" s="183"/>
      <c r="AAJ31" s="183"/>
      <c r="AAK31" s="183"/>
      <c r="AAL31" s="183"/>
      <c r="AAM31" s="183"/>
      <c r="AAN31" s="183"/>
      <c r="AAO31" s="183"/>
      <c r="AAP31" s="183"/>
      <c r="AAQ31" s="183"/>
      <c r="AAR31" s="183"/>
      <c r="AAS31" s="183"/>
      <c r="AAT31" s="183"/>
      <c r="AAU31" s="183"/>
      <c r="AAV31" s="183"/>
      <c r="AAW31" s="183"/>
      <c r="AAX31" s="183"/>
      <c r="AAY31" s="183"/>
      <c r="AAZ31" s="183"/>
      <c r="ABA31" s="183"/>
      <c r="ABB31" s="183"/>
      <c r="ABC31" s="183"/>
      <c r="ABD31" s="183"/>
      <c r="ABE31" s="183"/>
      <c r="ABF31" s="183"/>
      <c r="ABG31" s="183"/>
      <c r="ABH31" s="183"/>
      <c r="ABI31" s="183"/>
      <c r="ABJ31" s="183"/>
      <c r="ABK31" s="183"/>
      <c r="ABL31" s="183"/>
      <c r="ABM31" s="183"/>
      <c r="ABN31" s="183"/>
      <c r="ABO31" s="183"/>
      <c r="ABP31" s="183"/>
      <c r="ABQ31" s="183"/>
      <c r="ABR31" s="183"/>
      <c r="ABS31" s="183"/>
      <c r="ABT31" s="183"/>
      <c r="ABU31" s="183"/>
      <c r="ABV31" s="183"/>
      <c r="ABW31" s="183"/>
      <c r="ABX31" s="183"/>
      <c r="ABY31" s="183"/>
      <c r="ABZ31" s="183"/>
      <c r="ACA31" s="183"/>
      <c r="ACB31" s="183"/>
      <c r="ACC31" s="183"/>
      <c r="ACD31" s="183"/>
      <c r="ACE31" s="183"/>
      <c r="ACF31" s="183"/>
      <c r="ACG31" s="183"/>
      <c r="ACH31" s="183"/>
      <c r="ACI31" s="183"/>
      <c r="ACJ31" s="183"/>
      <c r="ACK31" s="183"/>
      <c r="ACL31" s="183"/>
      <c r="ACM31" s="183"/>
      <c r="ACN31" s="183"/>
      <c r="ACO31" s="183"/>
      <c r="ACP31" s="183"/>
      <c r="ACQ31" s="183"/>
      <c r="ACR31" s="183"/>
      <c r="ACS31" s="183"/>
      <c r="ACT31" s="183"/>
      <c r="ACU31" s="183"/>
      <c r="ACV31" s="183"/>
      <c r="ACW31" s="183"/>
      <c r="ACX31" s="183"/>
      <c r="ACY31" s="183"/>
      <c r="ACZ31" s="183"/>
      <c r="ADA31" s="183"/>
      <c r="ADB31" s="183"/>
      <c r="ADC31" s="183"/>
      <c r="ADD31" s="183"/>
      <c r="ADE31" s="183"/>
      <c r="ADF31" s="183"/>
      <c r="ADG31" s="183"/>
      <c r="ADH31" s="183"/>
      <c r="ADI31" s="183"/>
      <c r="ADJ31" s="183"/>
      <c r="ADK31" s="183"/>
      <c r="ADL31" s="183"/>
      <c r="ADM31" s="183"/>
      <c r="ADN31" s="183"/>
      <c r="ADO31" s="183"/>
      <c r="ADP31" s="183"/>
      <c r="ADQ31" s="183"/>
      <c r="ADR31" s="183"/>
      <c r="ADS31" s="183"/>
      <c r="ADT31" s="183"/>
      <c r="ADU31" s="183"/>
      <c r="ADV31" s="183"/>
      <c r="ADW31" s="183"/>
      <c r="ADX31" s="183"/>
      <c r="ADY31" s="183"/>
      <c r="ADZ31" s="183"/>
      <c r="AEA31" s="183"/>
      <c r="AEB31" s="183"/>
      <c r="AEC31" s="183"/>
      <c r="AED31" s="183"/>
      <c r="AEE31" s="183"/>
      <c r="AEF31" s="183"/>
      <c r="AEG31" s="183"/>
      <c r="AEH31" s="183"/>
      <c r="AEI31" s="183"/>
      <c r="AEJ31" s="183"/>
      <c r="AEK31" s="183"/>
      <c r="AEL31" s="183"/>
      <c r="AEM31" s="183"/>
      <c r="AEN31" s="183"/>
      <c r="AEO31" s="183"/>
      <c r="AEP31" s="183"/>
      <c r="AEQ31" s="183"/>
      <c r="AER31" s="183"/>
      <c r="AES31" s="183"/>
      <c r="AET31" s="183"/>
      <c r="AEU31" s="183"/>
      <c r="AEV31" s="183"/>
      <c r="AEW31" s="183"/>
      <c r="AEX31" s="183"/>
      <c r="AEY31" s="183"/>
      <c r="AEZ31" s="183"/>
      <c r="AFA31" s="183"/>
      <c r="AFB31" s="183"/>
      <c r="AFC31" s="183"/>
      <c r="AFD31" s="183"/>
      <c r="AFE31" s="183"/>
      <c r="AFF31" s="183"/>
      <c r="AFG31" s="183"/>
      <c r="AFH31" s="183"/>
      <c r="AFI31" s="183"/>
      <c r="AFJ31" s="183"/>
      <c r="AFK31" s="183"/>
      <c r="AFL31" s="183"/>
      <c r="AFM31" s="183"/>
      <c r="AFN31" s="183"/>
      <c r="AFO31" s="183"/>
      <c r="AFP31" s="183"/>
      <c r="AFQ31" s="183"/>
      <c r="AFR31" s="183"/>
      <c r="AFS31" s="183"/>
      <c r="AFT31" s="183"/>
      <c r="AFU31" s="183"/>
      <c r="AFV31" s="183"/>
      <c r="AFW31" s="183"/>
      <c r="AFX31" s="183"/>
      <c r="AFY31" s="183"/>
      <c r="AFZ31" s="183"/>
      <c r="AGA31" s="183"/>
      <c r="AGB31" s="183"/>
      <c r="AGC31" s="183"/>
      <c r="AGD31" s="183"/>
      <c r="AGE31" s="183"/>
      <c r="AGF31" s="183"/>
      <c r="AGG31" s="183"/>
      <c r="AGH31" s="183"/>
      <c r="AGI31" s="183"/>
      <c r="AGJ31" s="183"/>
      <c r="AGK31" s="183"/>
      <c r="AGL31" s="183"/>
      <c r="AGM31" s="183"/>
      <c r="AGN31" s="183"/>
      <c r="AGO31" s="183"/>
      <c r="AGP31" s="183"/>
      <c r="AGQ31" s="183"/>
      <c r="AGR31" s="183"/>
      <c r="AGS31" s="183"/>
      <c r="AGT31" s="183"/>
      <c r="AGU31" s="183"/>
      <c r="AGV31" s="183"/>
      <c r="AGW31" s="183"/>
      <c r="AGX31" s="183"/>
      <c r="AGY31" s="183"/>
      <c r="AGZ31" s="183"/>
      <c r="AHA31" s="183"/>
      <c r="AHB31" s="183"/>
      <c r="AHC31" s="183"/>
      <c r="AHD31" s="183"/>
      <c r="AHE31" s="183"/>
      <c r="AHF31" s="183"/>
      <c r="AHG31" s="183"/>
      <c r="AHH31" s="183"/>
      <c r="AHI31" s="183"/>
      <c r="AHJ31" s="183"/>
      <c r="AHK31" s="183"/>
      <c r="AHL31" s="183"/>
      <c r="AHM31" s="183"/>
      <c r="AHN31" s="183"/>
      <c r="AHO31" s="183"/>
      <c r="AHP31" s="183"/>
      <c r="AHQ31" s="183"/>
      <c r="AHR31" s="183"/>
      <c r="AHS31" s="183"/>
      <c r="AHT31" s="183"/>
      <c r="AHU31" s="183"/>
      <c r="AHV31" s="183"/>
      <c r="AHW31" s="183"/>
      <c r="AHX31" s="183"/>
      <c r="AHY31" s="183"/>
      <c r="AHZ31" s="183"/>
      <c r="AIA31" s="183"/>
      <c r="AIB31" s="183"/>
      <c r="AIC31" s="183"/>
      <c r="AID31" s="183"/>
      <c r="AIE31" s="183"/>
      <c r="AIF31" s="183"/>
      <c r="AIG31" s="183"/>
      <c r="AIH31" s="183"/>
      <c r="AII31" s="183"/>
      <c r="AIJ31" s="183"/>
      <c r="AIK31" s="183"/>
      <c r="AIL31" s="183"/>
      <c r="AIM31" s="183"/>
      <c r="AIN31" s="183"/>
      <c r="AIO31" s="183"/>
      <c r="AIP31" s="183"/>
      <c r="AIQ31" s="183"/>
      <c r="AIR31" s="183"/>
      <c r="AIS31" s="183"/>
      <c r="AIT31" s="183"/>
      <c r="AIU31" s="183"/>
      <c r="AIV31" s="183"/>
      <c r="AIW31" s="183"/>
      <c r="AIX31" s="183"/>
      <c r="AIY31" s="183"/>
      <c r="AIZ31" s="183"/>
      <c r="AJA31" s="183"/>
      <c r="AJB31" s="183"/>
      <c r="AJC31" s="183"/>
      <c r="AJD31" s="183"/>
      <c r="AJE31" s="183"/>
      <c r="AJF31" s="183"/>
      <c r="AJG31" s="183"/>
      <c r="AJH31" s="183"/>
      <c r="AJI31" s="183"/>
      <c r="AJJ31" s="183"/>
      <c r="AJK31" s="183"/>
      <c r="AJL31" s="183"/>
      <c r="AJM31" s="183"/>
      <c r="AJN31" s="183"/>
      <c r="AJO31" s="183"/>
      <c r="AJP31" s="183"/>
      <c r="AJQ31" s="183"/>
      <c r="AJR31" s="183"/>
      <c r="AJS31" s="183"/>
      <c r="AJT31" s="183"/>
      <c r="AJU31" s="183"/>
      <c r="AJV31" s="183"/>
      <c r="AJW31" s="183"/>
      <c r="AJX31" s="183"/>
      <c r="AJY31" s="183"/>
      <c r="AJZ31" s="183"/>
      <c r="AKA31" s="183"/>
      <c r="AKB31" s="183"/>
      <c r="AKC31" s="183"/>
      <c r="AKD31" s="183"/>
      <c r="AKE31" s="183"/>
      <c r="AKF31" s="183"/>
      <c r="AKG31" s="183"/>
      <c r="AKH31" s="183"/>
      <c r="AKI31" s="183"/>
      <c r="AKJ31" s="183"/>
      <c r="AKK31" s="183"/>
      <c r="AKL31" s="183"/>
      <c r="AKM31" s="183"/>
      <c r="AKN31" s="183"/>
      <c r="AKO31" s="183"/>
      <c r="AKP31" s="183"/>
      <c r="AKQ31" s="183"/>
      <c r="AKR31" s="183"/>
      <c r="AKS31" s="183"/>
      <c r="AKT31" s="183"/>
      <c r="AKU31" s="183"/>
      <c r="AKV31" s="183"/>
      <c r="AKW31" s="183"/>
      <c r="AKX31" s="183"/>
      <c r="AKY31" s="183"/>
      <c r="AKZ31" s="183"/>
      <c r="ALA31" s="183"/>
      <c r="ALB31" s="183"/>
      <c r="ALC31" s="183"/>
      <c r="ALD31" s="183"/>
      <c r="ALE31" s="183"/>
      <c r="ALF31" s="183"/>
      <c r="ALG31" s="183"/>
      <c r="ALH31" s="183"/>
      <c r="ALI31" s="183"/>
      <c r="ALJ31" s="183"/>
      <c r="ALK31" s="183"/>
      <c r="ALL31" s="183"/>
      <c r="ALM31" s="183"/>
      <c r="ALN31" s="183"/>
      <c r="ALO31" s="183"/>
      <c r="ALP31" s="183"/>
      <c r="ALQ31" s="183"/>
      <c r="ALR31" s="183"/>
      <c r="ALS31" s="183"/>
      <c r="ALT31" s="183"/>
      <c r="ALU31" s="183"/>
      <c r="ALV31" s="183"/>
      <c r="ALW31" s="183"/>
      <c r="ALX31" s="183"/>
      <c r="ALY31" s="183"/>
      <c r="ALZ31" s="183"/>
      <c r="AMA31" s="183"/>
      <c r="AMB31" s="183"/>
      <c r="AMC31" s="183"/>
      <c r="AMD31" s="183"/>
      <c r="AME31" s="183"/>
      <c r="AMF31" s="183"/>
      <c r="AMG31" s="183"/>
      <c r="AMH31" s="183"/>
      <c r="AMI31" s="183"/>
      <c r="AMJ31" s="183"/>
      <c r="AMK31" s="183"/>
      <c r="AML31" s="183"/>
      <c r="AMM31" s="183"/>
      <c r="AMN31" s="183"/>
      <c r="AMO31" s="183"/>
      <c r="AMP31" s="183"/>
      <c r="AMQ31" s="183"/>
      <c r="AMR31" s="183"/>
      <c r="AMS31" s="183"/>
      <c r="AMT31" s="183"/>
      <c r="AMU31" s="183"/>
      <c r="AMV31" s="183"/>
      <c r="AMW31" s="183"/>
      <c r="AMX31" s="183"/>
      <c r="AMY31" s="183"/>
      <c r="AMZ31" s="183"/>
      <c r="ANA31" s="183"/>
      <c r="ANB31" s="183"/>
      <c r="ANC31" s="183"/>
      <c r="AND31" s="183"/>
      <c r="ANE31" s="183"/>
      <c r="ANF31" s="183"/>
      <c r="ANG31" s="183"/>
      <c r="ANH31" s="183"/>
      <c r="ANI31" s="183"/>
      <c r="ANJ31" s="183"/>
      <c r="ANK31" s="183"/>
      <c r="ANL31" s="183"/>
      <c r="ANM31" s="183"/>
      <c r="ANN31" s="183"/>
      <c r="ANO31" s="183"/>
      <c r="ANP31" s="183"/>
      <c r="ANQ31" s="183"/>
      <c r="ANR31" s="183"/>
      <c r="ANS31" s="183"/>
      <c r="ANT31" s="183"/>
      <c r="ANU31" s="183"/>
      <c r="ANV31" s="183"/>
      <c r="ANW31" s="183"/>
      <c r="ANX31" s="183"/>
      <c r="ANY31" s="183"/>
      <c r="ANZ31" s="183"/>
      <c r="AOA31" s="183"/>
      <c r="AOB31" s="183"/>
      <c r="AOC31" s="183"/>
      <c r="AOD31" s="183"/>
      <c r="AOE31" s="183"/>
      <c r="AOF31" s="183"/>
      <c r="AOG31" s="183"/>
      <c r="AOH31" s="183"/>
      <c r="AOI31" s="183"/>
      <c r="AOJ31" s="183"/>
      <c r="AOK31" s="183"/>
      <c r="AOL31" s="183"/>
      <c r="AOM31" s="183"/>
      <c r="AON31" s="183"/>
      <c r="AOO31" s="183"/>
      <c r="AOP31" s="183"/>
      <c r="AOQ31" s="183"/>
      <c r="AOR31" s="183"/>
      <c r="AOS31" s="183"/>
      <c r="AOT31" s="183"/>
      <c r="AOU31" s="183"/>
      <c r="AOV31" s="183"/>
      <c r="AOW31" s="183"/>
      <c r="AOX31" s="183"/>
      <c r="AOY31" s="183"/>
      <c r="AOZ31" s="183"/>
      <c r="APA31" s="183"/>
      <c r="APB31" s="183"/>
      <c r="APC31" s="183"/>
      <c r="APD31" s="183"/>
      <c r="APE31" s="183"/>
      <c r="APF31" s="183"/>
      <c r="APG31" s="183"/>
      <c r="APH31" s="183"/>
      <c r="API31" s="183"/>
      <c r="APJ31" s="183"/>
      <c r="APK31" s="183"/>
      <c r="APL31" s="183"/>
      <c r="APM31" s="183"/>
      <c r="APN31" s="183"/>
      <c r="APO31" s="183"/>
      <c r="APP31" s="183"/>
      <c r="APQ31" s="183"/>
      <c r="APR31" s="183"/>
      <c r="APS31" s="183"/>
      <c r="APT31" s="183"/>
      <c r="APU31" s="183"/>
      <c r="APV31" s="183"/>
      <c r="APW31" s="183"/>
      <c r="APX31" s="183"/>
      <c r="APY31" s="183"/>
      <c r="APZ31" s="183"/>
      <c r="AQA31" s="183"/>
      <c r="AQB31" s="183"/>
      <c r="AQC31" s="183"/>
      <c r="AQD31" s="183"/>
      <c r="AQE31" s="183"/>
      <c r="AQF31" s="183"/>
      <c r="AQG31" s="183"/>
      <c r="AQH31" s="183"/>
      <c r="AQI31" s="183"/>
      <c r="AQJ31" s="183"/>
      <c r="AQK31" s="183"/>
      <c r="AQL31" s="183"/>
      <c r="AQM31" s="183"/>
      <c r="AQN31" s="183"/>
      <c r="AQO31" s="183"/>
      <c r="AQP31" s="183"/>
      <c r="AQQ31" s="183"/>
      <c r="AQR31" s="183"/>
      <c r="AQS31" s="183"/>
      <c r="AQT31" s="183"/>
      <c r="AQU31" s="183"/>
      <c r="AQV31" s="183"/>
      <c r="AQW31" s="183"/>
      <c r="AQX31" s="183"/>
      <c r="AQY31" s="183"/>
      <c r="AQZ31" s="183"/>
      <c r="ARA31" s="183"/>
      <c r="ARB31" s="183"/>
      <c r="ARC31" s="183"/>
      <c r="ARD31" s="183"/>
      <c r="ARE31" s="183"/>
      <c r="ARF31" s="183"/>
      <c r="ARG31" s="183"/>
      <c r="ARH31" s="183"/>
      <c r="ARI31" s="183"/>
      <c r="ARJ31" s="183"/>
      <c r="ARK31" s="183"/>
      <c r="ARL31" s="183"/>
      <c r="ARM31" s="183"/>
      <c r="ARN31" s="183"/>
      <c r="ARO31" s="183"/>
      <c r="ARP31" s="183"/>
      <c r="ARQ31" s="183"/>
      <c r="ARR31" s="183"/>
      <c r="ARS31" s="183"/>
      <c r="ART31" s="183"/>
      <c r="ARU31" s="183"/>
      <c r="ARV31" s="183"/>
      <c r="ARW31" s="183"/>
      <c r="ARX31" s="183"/>
      <c r="ARY31" s="183"/>
      <c r="ARZ31" s="183"/>
      <c r="ASA31" s="183"/>
      <c r="ASB31" s="183"/>
      <c r="ASC31" s="183"/>
      <c r="ASD31" s="183"/>
      <c r="ASE31" s="183"/>
      <c r="ASF31" s="183"/>
      <c r="ASG31" s="183"/>
      <c r="ASH31" s="183"/>
      <c r="ASI31" s="183"/>
      <c r="ASJ31" s="183"/>
      <c r="ASK31" s="183"/>
      <c r="ASL31" s="183"/>
      <c r="ASM31" s="183"/>
      <c r="ASN31" s="183"/>
      <c r="ASO31" s="183"/>
      <c r="ASP31" s="183"/>
      <c r="ASQ31" s="183"/>
      <c r="ASR31" s="183"/>
      <c r="ASS31" s="183"/>
      <c r="AST31" s="183"/>
      <c r="ASU31" s="183"/>
      <c r="ASV31" s="183"/>
      <c r="ASW31" s="183"/>
      <c r="ASX31" s="183"/>
      <c r="ASY31" s="183"/>
      <c r="ASZ31" s="183"/>
      <c r="ATA31" s="183"/>
      <c r="ATB31" s="183"/>
      <c r="ATC31" s="183"/>
      <c r="ATD31" s="183"/>
      <c r="ATE31" s="183"/>
      <c r="ATF31" s="183"/>
      <c r="ATG31" s="183"/>
      <c r="ATH31" s="183"/>
      <c r="ATI31" s="183"/>
      <c r="ATJ31" s="183"/>
      <c r="ATK31" s="183"/>
      <c r="ATL31" s="183"/>
      <c r="ATM31" s="183"/>
      <c r="ATN31" s="183"/>
      <c r="ATO31" s="183"/>
      <c r="ATP31" s="183"/>
      <c r="ATQ31" s="183"/>
      <c r="ATR31" s="183"/>
      <c r="ATS31" s="183"/>
      <c r="ATT31" s="183"/>
      <c r="ATU31" s="183"/>
      <c r="ATV31" s="183"/>
      <c r="ATW31" s="183"/>
      <c r="ATX31" s="183"/>
      <c r="ATY31" s="183"/>
      <c r="ATZ31" s="183"/>
      <c r="AUA31" s="183"/>
      <c r="AUB31" s="183"/>
      <c r="AUC31" s="183"/>
      <c r="AUD31" s="183"/>
      <c r="AUE31" s="183"/>
      <c r="AUF31" s="183"/>
      <c r="AUG31" s="183"/>
      <c r="AUH31" s="183"/>
      <c r="AUI31" s="183"/>
      <c r="AUJ31" s="183"/>
      <c r="AUK31" s="183"/>
      <c r="AUL31" s="183"/>
      <c r="AUM31" s="183"/>
      <c r="AUN31" s="183"/>
      <c r="AUO31" s="183"/>
      <c r="AUP31" s="183"/>
      <c r="AUQ31" s="183"/>
      <c r="AUR31" s="183"/>
      <c r="AUS31" s="183"/>
      <c r="AUT31" s="183"/>
      <c r="AUU31" s="183"/>
      <c r="AUV31" s="183"/>
      <c r="AUW31" s="183"/>
      <c r="AUX31" s="183"/>
      <c r="AUY31" s="183"/>
      <c r="AUZ31" s="183"/>
      <c r="AVA31" s="183"/>
      <c r="AVB31" s="183"/>
      <c r="AVC31" s="183"/>
      <c r="AVD31" s="183"/>
      <c r="AVE31" s="183"/>
      <c r="AVF31" s="183"/>
      <c r="AVG31" s="183"/>
      <c r="AVH31" s="183"/>
      <c r="AVI31" s="183"/>
      <c r="AVJ31" s="183"/>
      <c r="AVK31" s="183"/>
      <c r="AVL31" s="183"/>
      <c r="AVM31" s="183"/>
      <c r="AVN31" s="183"/>
      <c r="AVO31" s="183"/>
      <c r="AVP31" s="183"/>
      <c r="AVQ31" s="183"/>
      <c r="AVR31" s="183"/>
      <c r="AVS31" s="183"/>
      <c r="AVT31" s="183"/>
      <c r="AVU31" s="183"/>
      <c r="AVV31" s="183"/>
      <c r="AVW31" s="183"/>
      <c r="AVX31" s="183"/>
      <c r="AVY31" s="183"/>
      <c r="AVZ31" s="183"/>
      <c r="AWA31" s="183"/>
      <c r="AWB31" s="183"/>
      <c r="AWC31" s="183"/>
      <c r="AWD31" s="183"/>
      <c r="AWE31" s="183"/>
      <c r="AWF31" s="183"/>
      <c r="AWG31" s="183"/>
      <c r="AWH31" s="183"/>
      <c r="AWI31" s="183"/>
      <c r="AWJ31" s="183"/>
      <c r="AWK31" s="183"/>
      <c r="AWL31" s="183"/>
      <c r="AWM31" s="183"/>
      <c r="AWN31" s="183"/>
      <c r="AWO31" s="183"/>
      <c r="AWP31" s="183"/>
      <c r="AWQ31" s="183"/>
      <c r="AWR31" s="183"/>
      <c r="AWS31" s="183"/>
      <c r="AWT31" s="183"/>
      <c r="AWU31" s="183"/>
      <c r="AWV31" s="183"/>
      <c r="AWW31" s="183"/>
      <c r="AWX31" s="183"/>
      <c r="AWY31" s="183"/>
      <c r="AWZ31" s="183"/>
      <c r="AXA31" s="183"/>
      <c r="AXB31" s="183"/>
      <c r="AXC31" s="183"/>
      <c r="AXD31" s="183"/>
      <c r="AXE31" s="183"/>
      <c r="AXF31" s="183"/>
      <c r="AXG31" s="183"/>
      <c r="AXH31" s="183"/>
      <c r="AXI31" s="183"/>
      <c r="AXJ31" s="183"/>
      <c r="AXK31" s="183"/>
      <c r="AXL31" s="183"/>
      <c r="AXM31" s="183"/>
      <c r="AXN31" s="183"/>
      <c r="AXO31" s="183"/>
      <c r="AXP31" s="183"/>
      <c r="AXQ31" s="183"/>
      <c r="AXR31" s="183"/>
      <c r="AXS31" s="183"/>
      <c r="AXT31" s="183"/>
      <c r="AXU31" s="183"/>
      <c r="AXV31" s="183"/>
      <c r="AXW31" s="183"/>
      <c r="AXX31" s="183"/>
      <c r="AXY31" s="183"/>
      <c r="AXZ31" s="183"/>
      <c r="AYA31" s="183"/>
      <c r="AYB31" s="183"/>
      <c r="AYC31" s="183"/>
      <c r="AYD31" s="183"/>
      <c r="AYE31" s="183"/>
      <c r="AYF31" s="183"/>
      <c r="AYG31" s="183"/>
      <c r="AYH31" s="183"/>
      <c r="AYI31" s="183"/>
      <c r="AYJ31" s="183"/>
      <c r="AYK31" s="183"/>
      <c r="AYL31" s="183"/>
      <c r="AYM31" s="183"/>
      <c r="AYN31" s="183"/>
      <c r="AYO31" s="183"/>
      <c r="AYP31" s="183"/>
      <c r="AYQ31" s="183"/>
      <c r="AYR31" s="183"/>
      <c r="AYS31" s="183"/>
      <c r="AYT31" s="183"/>
      <c r="AYU31" s="183"/>
      <c r="AYV31" s="183"/>
      <c r="AYW31" s="183"/>
      <c r="AYX31" s="183"/>
      <c r="AYY31" s="183"/>
      <c r="AYZ31" s="183"/>
      <c r="AZA31" s="183"/>
      <c r="AZB31" s="183"/>
      <c r="AZC31" s="183"/>
      <c r="AZD31" s="183"/>
      <c r="AZE31" s="183"/>
      <c r="AZF31" s="183"/>
      <c r="AZG31" s="183"/>
      <c r="AZH31" s="183"/>
      <c r="AZI31" s="183"/>
      <c r="AZJ31" s="183"/>
      <c r="AZK31" s="183"/>
      <c r="AZL31" s="183"/>
      <c r="AZM31" s="183"/>
      <c r="AZN31" s="183"/>
      <c r="AZO31" s="183"/>
      <c r="AZP31" s="183"/>
      <c r="AZQ31" s="183"/>
      <c r="AZR31" s="183"/>
      <c r="AZS31" s="183"/>
      <c r="AZT31" s="183"/>
      <c r="AZU31" s="183"/>
      <c r="AZV31" s="183"/>
      <c r="AZW31" s="183"/>
      <c r="AZX31" s="183"/>
      <c r="AZY31" s="183"/>
      <c r="AZZ31" s="183"/>
      <c r="BAA31" s="183"/>
      <c r="BAB31" s="183"/>
      <c r="BAC31" s="183"/>
      <c r="BAD31" s="183"/>
      <c r="BAE31" s="183"/>
      <c r="BAF31" s="183"/>
      <c r="BAG31" s="183"/>
      <c r="BAH31" s="183"/>
      <c r="BAI31" s="183"/>
      <c r="BAJ31" s="183"/>
      <c r="BAK31" s="183"/>
      <c r="BAL31" s="183"/>
      <c r="BAM31" s="183"/>
      <c r="BAN31" s="183"/>
      <c r="BAO31" s="183"/>
      <c r="BAP31" s="183"/>
      <c r="BAQ31" s="183"/>
      <c r="BAR31" s="183"/>
      <c r="BAS31" s="183"/>
      <c r="BAT31" s="183"/>
      <c r="BAU31" s="183"/>
      <c r="BAV31" s="183"/>
      <c r="BAW31" s="183"/>
      <c r="BAX31" s="183"/>
      <c r="BAY31" s="183"/>
      <c r="BAZ31" s="183"/>
      <c r="BBA31" s="183"/>
      <c r="BBB31" s="183"/>
      <c r="BBC31" s="183"/>
      <c r="BBD31" s="183"/>
      <c r="BBE31" s="183"/>
      <c r="BBF31" s="183"/>
      <c r="BBG31" s="183"/>
      <c r="BBH31" s="183"/>
      <c r="BBI31" s="183"/>
      <c r="BBJ31" s="183"/>
      <c r="BBK31" s="183"/>
      <c r="BBL31" s="183"/>
      <c r="BBM31" s="183"/>
      <c r="BBN31" s="183"/>
      <c r="BBO31" s="183"/>
      <c r="BBP31" s="183"/>
      <c r="BBQ31" s="183"/>
      <c r="BBR31" s="183"/>
      <c r="BBS31" s="183"/>
      <c r="BBT31" s="183"/>
      <c r="BBU31" s="183"/>
      <c r="BBV31" s="183"/>
      <c r="BBW31" s="183"/>
      <c r="BBX31" s="183"/>
      <c r="BBY31" s="183"/>
      <c r="BBZ31" s="183"/>
      <c r="BCA31" s="183"/>
      <c r="BCB31" s="183"/>
      <c r="BCC31" s="183"/>
      <c r="BCD31" s="183"/>
      <c r="BCE31" s="183"/>
      <c r="BCF31" s="183"/>
      <c r="BCG31" s="183"/>
      <c r="BCH31" s="183"/>
      <c r="BCI31" s="183"/>
      <c r="BCJ31" s="183"/>
      <c r="BCK31" s="183"/>
      <c r="BCL31" s="183"/>
      <c r="BCM31" s="183"/>
      <c r="BCN31" s="183"/>
      <c r="BCO31" s="183"/>
      <c r="BCP31" s="183"/>
      <c r="BCQ31" s="183"/>
      <c r="BCR31" s="183"/>
      <c r="BCS31" s="183"/>
      <c r="BCT31" s="183"/>
      <c r="BCU31" s="183"/>
      <c r="BCV31" s="183"/>
      <c r="BCW31" s="183"/>
      <c r="BCX31" s="183"/>
      <c r="BCY31" s="183"/>
      <c r="BCZ31" s="183"/>
      <c r="BDA31" s="183"/>
      <c r="BDB31" s="183"/>
      <c r="BDC31" s="183"/>
      <c r="BDD31" s="183"/>
      <c r="BDE31" s="183"/>
      <c r="BDF31" s="183"/>
      <c r="BDG31" s="183"/>
      <c r="BDH31" s="183"/>
      <c r="BDI31" s="183"/>
      <c r="BDJ31" s="183"/>
      <c r="BDK31" s="183"/>
      <c r="BDL31" s="183"/>
      <c r="BDM31" s="183"/>
      <c r="BDN31" s="183"/>
      <c r="BDO31" s="183"/>
      <c r="BDP31" s="183"/>
      <c r="BDQ31" s="183"/>
      <c r="BDR31" s="183"/>
      <c r="BDS31" s="183"/>
      <c r="BDT31" s="183"/>
      <c r="BDU31" s="183"/>
      <c r="BDV31" s="183"/>
      <c r="BDW31" s="183"/>
      <c r="BDX31" s="183"/>
      <c r="BDY31" s="183"/>
      <c r="BDZ31" s="183"/>
      <c r="BEA31" s="183"/>
      <c r="BEB31" s="183"/>
      <c r="BEC31" s="183"/>
      <c r="BED31" s="183"/>
      <c r="BEE31" s="183"/>
      <c r="BEF31" s="183"/>
      <c r="BEG31" s="183"/>
      <c r="BEH31" s="183"/>
      <c r="BEI31" s="183"/>
      <c r="BEJ31" s="183"/>
      <c r="BEK31" s="183"/>
      <c r="BEL31" s="183"/>
      <c r="BEM31" s="183"/>
      <c r="BEN31" s="183"/>
      <c r="BEO31" s="183"/>
      <c r="BEP31" s="183"/>
      <c r="BEQ31" s="183"/>
      <c r="BER31" s="183"/>
      <c r="BES31" s="183"/>
      <c r="BET31" s="183"/>
      <c r="BEU31" s="183"/>
      <c r="BEV31" s="183"/>
      <c r="BEW31" s="183"/>
      <c r="BEX31" s="183"/>
      <c r="BEY31" s="183"/>
      <c r="BEZ31" s="183"/>
      <c r="BFA31" s="183"/>
      <c r="BFB31" s="183"/>
      <c r="BFC31" s="183"/>
      <c r="BFD31" s="183"/>
      <c r="BFE31" s="183"/>
      <c r="BFF31" s="183"/>
      <c r="BFG31" s="183"/>
      <c r="BFH31" s="183"/>
      <c r="BFI31" s="183"/>
      <c r="BFJ31" s="183"/>
      <c r="BFK31" s="183"/>
      <c r="BFL31" s="183"/>
      <c r="BFM31" s="183"/>
      <c r="BFN31" s="183"/>
      <c r="BFO31" s="183"/>
      <c r="BFP31" s="183"/>
      <c r="BFQ31" s="183"/>
      <c r="BFR31" s="183"/>
      <c r="BFS31" s="183"/>
      <c r="BFT31" s="183"/>
      <c r="BFU31" s="183"/>
      <c r="BFV31" s="183"/>
      <c r="BFW31" s="183"/>
      <c r="BFX31" s="183"/>
      <c r="BFY31" s="183"/>
      <c r="BFZ31" s="183"/>
      <c r="BGA31" s="183"/>
      <c r="BGB31" s="183"/>
      <c r="BGC31" s="183"/>
      <c r="BGD31" s="183"/>
      <c r="BGE31" s="183"/>
      <c r="BGF31" s="183"/>
      <c r="BGG31" s="183"/>
      <c r="BGH31" s="183"/>
      <c r="BGI31" s="183"/>
      <c r="BGJ31" s="183"/>
      <c r="BGK31" s="183"/>
      <c r="BGL31" s="183"/>
      <c r="BGM31" s="183"/>
      <c r="BGN31" s="183"/>
      <c r="BGO31" s="183"/>
      <c r="BGP31" s="183"/>
      <c r="BGQ31" s="183"/>
      <c r="BGR31" s="183"/>
      <c r="BGS31" s="183"/>
      <c r="BGT31" s="183"/>
      <c r="BGU31" s="183"/>
      <c r="BGV31" s="183"/>
      <c r="BGW31" s="183"/>
      <c r="BGX31" s="183"/>
      <c r="BGY31" s="183"/>
      <c r="BGZ31" s="183"/>
      <c r="BHA31" s="183"/>
      <c r="BHB31" s="183"/>
      <c r="BHC31" s="183"/>
      <c r="BHD31" s="183"/>
      <c r="BHE31" s="183"/>
      <c r="BHF31" s="183"/>
      <c r="BHG31" s="183"/>
      <c r="BHH31" s="183"/>
      <c r="BHI31" s="183"/>
      <c r="BHJ31" s="183"/>
      <c r="BHK31" s="183"/>
      <c r="BHL31" s="183"/>
      <c r="BHM31" s="183"/>
      <c r="BHN31" s="183"/>
      <c r="BHO31" s="183"/>
      <c r="BHP31" s="183"/>
      <c r="BHQ31" s="183"/>
      <c r="BHR31" s="183"/>
      <c r="BHS31" s="183"/>
      <c r="BHT31" s="183"/>
      <c r="BHU31" s="183"/>
      <c r="BHV31" s="183"/>
      <c r="BHW31" s="183"/>
      <c r="BHX31" s="183"/>
      <c r="BHY31" s="183"/>
      <c r="BHZ31" s="183"/>
      <c r="BIA31" s="183"/>
      <c r="BIB31" s="183"/>
      <c r="BIC31" s="183"/>
      <c r="BID31" s="183"/>
      <c r="BIE31" s="183"/>
      <c r="BIF31" s="183"/>
      <c r="BIG31" s="183"/>
      <c r="BIH31" s="183"/>
      <c r="BII31" s="183"/>
      <c r="BIJ31" s="183"/>
      <c r="BIK31" s="183"/>
      <c r="BIL31" s="183"/>
      <c r="BIM31" s="183"/>
      <c r="BIN31" s="183"/>
      <c r="BIO31" s="183"/>
      <c r="BIP31" s="183"/>
      <c r="BIQ31" s="183"/>
      <c r="BIR31" s="183"/>
      <c r="BIS31" s="183"/>
      <c r="BIT31" s="183"/>
      <c r="BIU31" s="183"/>
      <c r="BIV31" s="183"/>
      <c r="BIW31" s="183"/>
      <c r="BIX31" s="183"/>
      <c r="BIY31" s="183"/>
      <c r="BIZ31" s="183"/>
      <c r="BJA31" s="183"/>
      <c r="BJB31" s="183"/>
      <c r="BJC31" s="183"/>
      <c r="BJD31" s="183"/>
      <c r="BJE31" s="183"/>
      <c r="BJF31" s="183"/>
      <c r="BJG31" s="183"/>
      <c r="BJH31" s="183"/>
      <c r="BJI31" s="183"/>
      <c r="BJJ31" s="183"/>
      <c r="BJK31" s="183"/>
      <c r="BJL31" s="183"/>
      <c r="BJM31" s="183"/>
      <c r="BJN31" s="183"/>
      <c r="BJO31" s="183"/>
      <c r="BJP31" s="183"/>
      <c r="BJQ31" s="183"/>
      <c r="BJR31" s="183"/>
      <c r="BJS31" s="183"/>
      <c r="BJT31" s="183"/>
      <c r="BJU31" s="183"/>
      <c r="BJV31" s="183"/>
      <c r="BJW31" s="183"/>
      <c r="BJX31" s="183"/>
      <c r="BJY31" s="183"/>
      <c r="BJZ31" s="183"/>
      <c r="BKA31" s="183"/>
      <c r="BKB31" s="183"/>
      <c r="BKC31" s="183"/>
      <c r="BKD31" s="183"/>
      <c r="BKE31" s="183"/>
      <c r="BKF31" s="183"/>
      <c r="BKG31" s="183"/>
      <c r="BKH31" s="183"/>
      <c r="BKI31" s="183"/>
      <c r="BKJ31" s="183"/>
      <c r="BKK31" s="183"/>
      <c r="BKL31" s="183"/>
      <c r="BKM31" s="183"/>
      <c r="BKN31" s="183"/>
      <c r="BKO31" s="183"/>
      <c r="BKP31" s="183"/>
      <c r="BKQ31" s="183"/>
      <c r="BKR31" s="183"/>
      <c r="BKS31" s="183"/>
      <c r="BKT31" s="183"/>
      <c r="BKU31" s="183"/>
      <c r="BKV31" s="183"/>
      <c r="BKW31" s="183"/>
      <c r="BKX31" s="183"/>
      <c r="BKY31" s="183"/>
      <c r="BKZ31" s="183"/>
      <c r="BLA31" s="183"/>
      <c r="BLB31" s="183"/>
      <c r="BLC31" s="183"/>
      <c r="BLD31" s="183"/>
      <c r="BLE31" s="183"/>
      <c r="BLF31" s="183"/>
      <c r="BLG31" s="183"/>
      <c r="BLH31" s="183"/>
      <c r="BLI31" s="183"/>
      <c r="BLJ31" s="183"/>
      <c r="BLK31" s="183"/>
      <c r="BLL31" s="183"/>
      <c r="BLM31" s="183"/>
      <c r="BLN31" s="183"/>
      <c r="BLO31" s="183"/>
      <c r="BLP31" s="183"/>
      <c r="BLQ31" s="183"/>
      <c r="BLR31" s="183"/>
      <c r="BLS31" s="183"/>
      <c r="BLT31" s="183"/>
      <c r="BLU31" s="183"/>
      <c r="BLV31" s="183"/>
      <c r="BLW31" s="183"/>
      <c r="BLX31" s="183"/>
      <c r="BLY31" s="183"/>
      <c r="BLZ31" s="183"/>
      <c r="BMA31" s="183"/>
      <c r="BMB31" s="183"/>
      <c r="BMC31" s="183"/>
      <c r="BMD31" s="183"/>
      <c r="BME31" s="183"/>
      <c r="BMF31" s="183"/>
      <c r="BMG31" s="183"/>
      <c r="BMH31" s="183"/>
      <c r="BMI31" s="183"/>
      <c r="BMJ31" s="183"/>
      <c r="BMK31" s="183"/>
      <c r="BML31" s="183"/>
      <c r="BMM31" s="183"/>
      <c r="BMN31" s="183"/>
      <c r="BMO31" s="183"/>
      <c r="BMP31" s="183"/>
      <c r="BMQ31" s="183"/>
      <c r="BMR31" s="183"/>
      <c r="BMS31" s="183"/>
      <c r="BMT31" s="183"/>
      <c r="BMU31" s="183"/>
      <c r="BMV31" s="183"/>
      <c r="BMW31" s="183"/>
      <c r="BMX31" s="183"/>
      <c r="BMY31" s="183"/>
      <c r="BMZ31" s="183"/>
      <c r="BNA31" s="183"/>
      <c r="BNB31" s="183"/>
      <c r="BNC31" s="183"/>
      <c r="BND31" s="183"/>
      <c r="BNE31" s="183"/>
      <c r="BNF31" s="183"/>
      <c r="BNG31" s="183"/>
      <c r="BNH31" s="183"/>
      <c r="BNI31" s="183"/>
      <c r="BNJ31" s="183"/>
      <c r="BNK31" s="183"/>
      <c r="BNL31" s="183"/>
      <c r="BNM31" s="183"/>
      <c r="BNN31" s="183"/>
      <c r="BNO31" s="183"/>
      <c r="BNP31" s="183"/>
      <c r="BNQ31" s="183"/>
      <c r="BNR31" s="183"/>
      <c r="BNS31" s="183"/>
      <c r="BNT31" s="183"/>
      <c r="BNU31" s="183"/>
      <c r="BNV31" s="183"/>
      <c r="BNW31" s="183"/>
      <c r="BNX31" s="183"/>
      <c r="BNY31" s="183"/>
      <c r="BNZ31" s="183"/>
      <c r="BOA31" s="183"/>
      <c r="BOB31" s="183"/>
      <c r="BOC31" s="183"/>
      <c r="BOD31" s="183"/>
      <c r="BOE31" s="183"/>
      <c r="BOF31" s="183"/>
      <c r="BOG31" s="183"/>
      <c r="BOH31" s="183"/>
      <c r="BOI31" s="183"/>
      <c r="BOJ31" s="183"/>
      <c r="BOK31" s="183"/>
      <c r="BOL31" s="183"/>
      <c r="BOM31" s="183"/>
      <c r="BON31" s="183"/>
      <c r="BOO31" s="183"/>
      <c r="BOP31" s="183"/>
      <c r="BOQ31" s="183"/>
      <c r="BOR31" s="183"/>
      <c r="BOS31" s="183"/>
      <c r="BOT31" s="183"/>
      <c r="BOU31" s="183"/>
      <c r="BOV31" s="183"/>
      <c r="BOW31" s="183"/>
      <c r="BOX31" s="183"/>
      <c r="BOY31" s="183"/>
      <c r="BOZ31" s="183"/>
      <c r="BPA31" s="183"/>
      <c r="BPB31" s="183"/>
      <c r="BPC31" s="183"/>
      <c r="BPD31" s="183"/>
      <c r="BPE31" s="183"/>
      <c r="BPF31" s="183"/>
      <c r="BPG31" s="183"/>
      <c r="BPH31" s="183"/>
      <c r="BPI31" s="183"/>
      <c r="BPJ31" s="183"/>
      <c r="BPK31" s="183"/>
      <c r="BPL31" s="183"/>
      <c r="BPM31" s="183"/>
      <c r="BPN31" s="183"/>
      <c r="BPO31" s="183"/>
      <c r="BPP31" s="183"/>
      <c r="BPQ31" s="183"/>
      <c r="BPR31" s="183"/>
      <c r="BPS31" s="183"/>
      <c r="BPT31" s="183"/>
      <c r="BPU31" s="183"/>
      <c r="BPV31" s="183"/>
      <c r="BPW31" s="183"/>
      <c r="BPX31" s="183"/>
      <c r="BPY31" s="183"/>
      <c r="BPZ31" s="183"/>
      <c r="BQA31" s="183"/>
      <c r="BQB31" s="183"/>
      <c r="BQC31" s="183"/>
      <c r="BQD31" s="183"/>
      <c r="BQE31" s="183"/>
      <c r="BQF31" s="183"/>
      <c r="BQG31" s="183"/>
      <c r="BQH31" s="183"/>
      <c r="BQI31" s="183"/>
      <c r="BQJ31" s="183"/>
      <c r="BQK31" s="183"/>
      <c r="BQL31" s="183"/>
      <c r="BQM31" s="183"/>
      <c r="BQN31" s="183"/>
      <c r="BQO31" s="183"/>
      <c r="BQP31" s="183"/>
      <c r="BQQ31" s="183"/>
      <c r="BQR31" s="183"/>
      <c r="BQS31" s="183"/>
      <c r="BQT31" s="183"/>
      <c r="BQU31" s="183"/>
      <c r="BQV31" s="183"/>
      <c r="BQW31" s="183"/>
      <c r="BQX31" s="183"/>
      <c r="BQY31" s="183"/>
      <c r="BQZ31" s="183"/>
      <c r="BRA31" s="183"/>
      <c r="BRB31" s="183"/>
      <c r="BRC31" s="183"/>
      <c r="BRD31" s="183"/>
      <c r="BRE31" s="183"/>
      <c r="BRF31" s="183"/>
      <c r="BRG31" s="183"/>
      <c r="BRH31" s="183"/>
      <c r="BRI31" s="183"/>
      <c r="BRJ31" s="183"/>
      <c r="BRK31" s="183"/>
      <c r="BRL31" s="183"/>
      <c r="BRM31" s="183"/>
      <c r="BRN31" s="183"/>
      <c r="BRO31" s="183"/>
      <c r="BRP31" s="183"/>
      <c r="BRQ31" s="183"/>
      <c r="BRR31" s="183"/>
      <c r="BRS31" s="183"/>
      <c r="BRT31" s="183"/>
      <c r="BRU31" s="183"/>
      <c r="BRV31" s="183"/>
      <c r="BRW31" s="183"/>
      <c r="BRX31" s="183"/>
      <c r="BRY31" s="183"/>
      <c r="BRZ31" s="183"/>
      <c r="BSA31" s="183"/>
      <c r="BSB31" s="183"/>
      <c r="BSC31" s="183"/>
      <c r="BSD31" s="183"/>
      <c r="BSE31" s="183"/>
      <c r="BSF31" s="183"/>
      <c r="BSG31" s="183"/>
      <c r="BSH31" s="183"/>
      <c r="BSI31" s="183"/>
      <c r="BSJ31" s="183"/>
      <c r="BSK31" s="183"/>
      <c r="BSL31" s="183"/>
      <c r="BSM31" s="183"/>
      <c r="BSN31" s="183"/>
      <c r="BSO31" s="183"/>
      <c r="BSP31" s="183"/>
      <c r="BSQ31" s="183"/>
      <c r="BSR31" s="183"/>
      <c r="BSS31" s="183"/>
      <c r="BST31" s="183"/>
      <c r="BSU31" s="183"/>
      <c r="BSV31" s="183"/>
      <c r="BSW31" s="183"/>
      <c r="BSX31" s="183"/>
      <c r="BSY31" s="183"/>
      <c r="BSZ31" s="183"/>
      <c r="BTA31" s="183"/>
      <c r="BTB31" s="183"/>
      <c r="BTC31" s="183"/>
      <c r="BTD31" s="183"/>
      <c r="BTE31" s="183"/>
      <c r="BTF31" s="183"/>
      <c r="BTG31" s="183"/>
      <c r="BTH31" s="183"/>
      <c r="BTI31" s="183"/>
      <c r="BTJ31" s="183"/>
      <c r="BTK31" s="183"/>
      <c r="BTL31" s="183"/>
      <c r="BTM31" s="183"/>
      <c r="BTN31" s="183"/>
      <c r="BTO31" s="183"/>
      <c r="BTP31" s="183"/>
      <c r="BTQ31" s="183"/>
      <c r="BTR31" s="183"/>
      <c r="BTS31" s="183"/>
      <c r="BTT31" s="183"/>
      <c r="BTU31" s="183"/>
      <c r="BTV31" s="183"/>
      <c r="BTW31" s="183"/>
      <c r="BTX31" s="183"/>
      <c r="BTY31" s="183"/>
      <c r="BTZ31" s="183"/>
      <c r="BUA31" s="183"/>
      <c r="BUB31" s="183"/>
      <c r="BUC31" s="183"/>
      <c r="BUD31" s="183"/>
      <c r="BUE31" s="183"/>
      <c r="BUF31" s="183"/>
      <c r="BUG31" s="183"/>
      <c r="BUH31" s="183"/>
      <c r="BUI31" s="183"/>
      <c r="BUJ31" s="183"/>
      <c r="BUK31" s="183"/>
      <c r="BUL31" s="183"/>
      <c r="BUM31" s="183"/>
      <c r="BUN31" s="183"/>
      <c r="BUO31" s="183"/>
      <c r="BUP31" s="183"/>
      <c r="BUQ31" s="183"/>
      <c r="BUR31" s="183"/>
      <c r="BUS31" s="183"/>
      <c r="BUT31" s="183"/>
      <c r="BUU31" s="183"/>
      <c r="BUV31" s="183"/>
      <c r="BUW31" s="183"/>
      <c r="BUX31" s="183"/>
      <c r="BUY31" s="183"/>
      <c r="BUZ31" s="183"/>
      <c r="BVA31" s="183"/>
      <c r="BVB31" s="183"/>
      <c r="BVC31" s="183"/>
      <c r="BVD31" s="183"/>
      <c r="BVE31" s="183"/>
      <c r="BVF31" s="183"/>
      <c r="BVG31" s="183"/>
      <c r="BVH31" s="183"/>
      <c r="BVI31" s="183"/>
      <c r="BVJ31" s="183"/>
      <c r="BVK31" s="183"/>
      <c r="BVL31" s="183"/>
      <c r="BVM31" s="183"/>
      <c r="BVN31" s="183"/>
      <c r="BVO31" s="183"/>
      <c r="BVP31" s="183"/>
      <c r="BVQ31" s="183"/>
      <c r="BVR31" s="183"/>
      <c r="BVS31" s="183"/>
      <c r="BVT31" s="183"/>
      <c r="BVU31" s="183"/>
      <c r="BVV31" s="183"/>
      <c r="BVW31" s="183"/>
      <c r="BVX31" s="183"/>
      <c r="BVY31" s="183"/>
      <c r="BVZ31" s="183"/>
      <c r="BWA31" s="183"/>
      <c r="BWB31" s="183"/>
      <c r="BWC31" s="183"/>
      <c r="BWD31" s="183"/>
      <c r="BWE31" s="183"/>
      <c r="BWF31" s="183"/>
      <c r="BWG31" s="183"/>
      <c r="BWH31" s="183"/>
      <c r="BWI31" s="183"/>
      <c r="BWJ31" s="183"/>
      <c r="BWK31" s="183"/>
      <c r="BWL31" s="183"/>
      <c r="BWM31" s="183"/>
      <c r="BWN31" s="183"/>
      <c r="BWO31" s="183"/>
      <c r="BWP31" s="183"/>
      <c r="BWQ31" s="183"/>
      <c r="BWR31" s="183"/>
      <c r="BWS31" s="183"/>
      <c r="BWT31" s="183"/>
      <c r="BWU31" s="183"/>
      <c r="BWV31" s="183"/>
      <c r="BWW31" s="183"/>
      <c r="BWX31" s="183"/>
      <c r="BWY31" s="183"/>
      <c r="BWZ31" s="183"/>
      <c r="BXA31" s="183"/>
      <c r="BXB31" s="183"/>
      <c r="BXC31" s="183"/>
      <c r="BXD31" s="183"/>
      <c r="BXE31" s="183"/>
      <c r="BXF31" s="183"/>
      <c r="BXG31" s="183"/>
      <c r="BXH31" s="183"/>
      <c r="BXI31" s="183"/>
      <c r="BXJ31" s="183"/>
      <c r="BXK31" s="183"/>
      <c r="BXL31" s="183"/>
      <c r="BXM31" s="183"/>
      <c r="BXN31" s="183"/>
      <c r="BXO31" s="183"/>
      <c r="BXP31" s="183"/>
      <c r="BXQ31" s="183"/>
      <c r="BXR31" s="183"/>
      <c r="BXS31" s="183"/>
      <c r="BXT31" s="183"/>
      <c r="BXU31" s="183"/>
      <c r="BXV31" s="183"/>
      <c r="BXW31" s="183"/>
      <c r="BXX31" s="183"/>
      <c r="BXY31" s="183"/>
      <c r="BXZ31" s="183"/>
      <c r="BYA31" s="183"/>
      <c r="BYB31" s="183"/>
      <c r="BYC31" s="183"/>
      <c r="BYD31" s="183"/>
      <c r="BYE31" s="183"/>
      <c r="BYF31" s="183"/>
      <c r="BYG31" s="183"/>
      <c r="BYH31" s="183"/>
      <c r="BYI31" s="183"/>
      <c r="BYJ31" s="183"/>
      <c r="BYK31" s="183"/>
      <c r="BYL31" s="183"/>
      <c r="BYM31" s="183"/>
      <c r="BYN31" s="183"/>
      <c r="BYO31" s="183"/>
      <c r="BYP31" s="183"/>
      <c r="BYQ31" s="183"/>
      <c r="BYR31" s="183"/>
      <c r="BYS31" s="183"/>
      <c r="BYT31" s="183"/>
      <c r="BYU31" s="183"/>
      <c r="BYV31" s="183"/>
      <c r="BYW31" s="183"/>
      <c r="BYX31" s="183"/>
      <c r="BYY31" s="183"/>
      <c r="BYZ31" s="183"/>
      <c r="BZA31" s="183"/>
      <c r="BZB31" s="183"/>
      <c r="BZC31" s="183"/>
      <c r="BZD31" s="183"/>
      <c r="BZE31" s="183"/>
      <c r="BZF31" s="183"/>
      <c r="BZG31" s="183"/>
      <c r="BZH31" s="183"/>
      <c r="BZI31" s="183"/>
      <c r="BZJ31" s="183"/>
      <c r="BZK31" s="183"/>
      <c r="BZL31" s="183"/>
      <c r="BZM31" s="183"/>
      <c r="BZN31" s="183"/>
      <c r="BZO31" s="183"/>
      <c r="BZP31" s="183"/>
      <c r="BZQ31" s="183"/>
      <c r="BZR31" s="183"/>
      <c r="BZS31" s="183"/>
      <c r="BZT31" s="183"/>
      <c r="BZU31" s="183"/>
      <c r="BZV31" s="183"/>
      <c r="BZW31" s="183"/>
      <c r="BZX31" s="183"/>
      <c r="BZY31" s="183"/>
      <c r="BZZ31" s="183"/>
      <c r="CAA31" s="183"/>
      <c r="CAB31" s="183"/>
      <c r="CAC31" s="183"/>
      <c r="CAD31" s="183"/>
      <c r="CAE31" s="183"/>
      <c r="CAF31" s="183"/>
      <c r="CAG31" s="183"/>
      <c r="CAH31" s="183"/>
      <c r="CAI31" s="183"/>
      <c r="CAJ31" s="183"/>
      <c r="CAK31" s="183"/>
      <c r="CAL31" s="183"/>
      <c r="CAM31" s="183"/>
      <c r="CAN31" s="183"/>
      <c r="CAO31" s="183"/>
      <c r="CAP31" s="183"/>
      <c r="CAQ31" s="183"/>
      <c r="CAR31" s="183"/>
      <c r="CAS31" s="183"/>
      <c r="CAT31" s="183"/>
      <c r="CAU31" s="183"/>
      <c r="CAV31" s="183"/>
      <c r="CAW31" s="183"/>
      <c r="CAX31" s="183"/>
      <c r="CAY31" s="183"/>
      <c r="CAZ31" s="183"/>
      <c r="CBA31" s="183"/>
      <c r="CBB31" s="183"/>
      <c r="CBC31" s="183"/>
      <c r="CBD31" s="183"/>
      <c r="CBE31" s="183"/>
      <c r="CBF31" s="183"/>
      <c r="CBG31" s="183"/>
      <c r="CBH31" s="183"/>
      <c r="CBI31" s="183"/>
      <c r="CBJ31" s="183"/>
      <c r="CBK31" s="183"/>
      <c r="CBL31" s="183"/>
      <c r="CBM31" s="183"/>
      <c r="CBN31" s="183"/>
      <c r="CBO31" s="183"/>
      <c r="CBP31" s="183"/>
      <c r="CBQ31" s="183"/>
      <c r="CBR31" s="183"/>
      <c r="CBS31" s="183"/>
      <c r="CBT31" s="183"/>
      <c r="CBU31" s="183"/>
      <c r="CBV31" s="183"/>
      <c r="CBW31" s="183"/>
      <c r="CBX31" s="183"/>
      <c r="CBY31" s="183"/>
      <c r="CBZ31" s="183"/>
      <c r="CCA31" s="183"/>
      <c r="CCB31" s="183"/>
      <c r="CCC31" s="183"/>
      <c r="CCD31" s="183"/>
      <c r="CCE31" s="183"/>
      <c r="CCF31" s="183"/>
      <c r="CCG31" s="183"/>
      <c r="CCH31" s="183"/>
      <c r="CCI31" s="183"/>
      <c r="CCJ31" s="183"/>
      <c r="CCK31" s="183"/>
      <c r="CCL31" s="183"/>
      <c r="CCM31" s="183"/>
      <c r="CCN31" s="183"/>
      <c r="CCO31" s="183"/>
      <c r="CCP31" s="183"/>
      <c r="CCQ31" s="183"/>
      <c r="CCR31" s="183"/>
      <c r="CCS31" s="183"/>
      <c r="CCT31" s="183"/>
      <c r="CCU31" s="183"/>
      <c r="CCV31" s="183"/>
      <c r="CCW31" s="183"/>
      <c r="CCX31" s="183"/>
      <c r="CCY31" s="183"/>
      <c r="CCZ31" s="183"/>
      <c r="CDA31" s="183"/>
      <c r="CDB31" s="183"/>
      <c r="CDC31" s="183"/>
      <c r="CDD31" s="183"/>
      <c r="CDE31" s="183"/>
      <c r="CDF31" s="183"/>
      <c r="CDG31" s="183"/>
      <c r="CDH31" s="183"/>
      <c r="CDI31" s="183"/>
      <c r="CDJ31" s="183"/>
      <c r="CDK31" s="183"/>
      <c r="CDL31" s="183"/>
      <c r="CDM31" s="183"/>
      <c r="CDN31" s="183"/>
      <c r="CDO31" s="183"/>
      <c r="CDP31" s="183"/>
      <c r="CDQ31" s="183"/>
      <c r="CDR31" s="183"/>
      <c r="CDS31" s="183"/>
      <c r="CDT31" s="183"/>
      <c r="CDU31" s="183"/>
      <c r="CDV31" s="183"/>
      <c r="CDW31" s="183"/>
      <c r="CDX31" s="183"/>
      <c r="CDY31" s="183"/>
      <c r="CDZ31" s="183"/>
      <c r="CEA31" s="183"/>
      <c r="CEB31" s="183"/>
      <c r="CEC31" s="183"/>
      <c r="CED31" s="183"/>
      <c r="CEE31" s="183"/>
      <c r="CEF31" s="183"/>
      <c r="CEG31" s="183"/>
      <c r="CEH31" s="183"/>
      <c r="CEI31" s="183"/>
      <c r="CEJ31" s="183"/>
      <c r="CEK31" s="183"/>
      <c r="CEL31" s="183"/>
      <c r="CEM31" s="183"/>
      <c r="CEN31" s="183"/>
      <c r="CEO31" s="183"/>
      <c r="CEP31" s="183"/>
      <c r="CEQ31" s="183"/>
      <c r="CER31" s="183"/>
      <c r="CES31" s="183"/>
      <c r="CET31" s="183"/>
      <c r="CEU31" s="183"/>
      <c r="CEV31" s="183"/>
      <c r="CEW31" s="183"/>
      <c r="CEX31" s="183"/>
      <c r="CEY31" s="183"/>
      <c r="CEZ31" s="183"/>
      <c r="CFA31" s="183"/>
      <c r="CFB31" s="183"/>
      <c r="CFC31" s="183"/>
      <c r="CFD31" s="183"/>
      <c r="CFE31" s="183"/>
      <c r="CFF31" s="183"/>
      <c r="CFG31" s="183"/>
      <c r="CFH31" s="183"/>
      <c r="CFI31" s="183"/>
      <c r="CFJ31" s="183"/>
      <c r="CFK31" s="183"/>
      <c r="CFL31" s="183"/>
      <c r="CFM31" s="183"/>
      <c r="CFN31" s="183"/>
      <c r="CFO31" s="183"/>
      <c r="CFP31" s="183"/>
      <c r="CFQ31" s="183"/>
      <c r="CFR31" s="183"/>
      <c r="CFS31" s="183"/>
      <c r="CFT31" s="183"/>
      <c r="CFU31" s="183"/>
      <c r="CFV31" s="183"/>
      <c r="CFW31" s="183"/>
      <c r="CFX31" s="183"/>
      <c r="CFY31" s="183"/>
      <c r="CFZ31" s="183"/>
      <c r="CGA31" s="183"/>
      <c r="CGB31" s="183"/>
      <c r="CGC31" s="183"/>
      <c r="CGD31" s="183"/>
      <c r="CGE31" s="183"/>
      <c r="CGF31" s="183"/>
      <c r="CGG31" s="183"/>
      <c r="CGH31" s="183"/>
      <c r="CGI31" s="183"/>
      <c r="CGJ31" s="183"/>
      <c r="CGK31" s="183"/>
      <c r="CGL31" s="183"/>
      <c r="CGM31" s="183"/>
      <c r="CGN31" s="183"/>
      <c r="CGO31" s="183"/>
      <c r="CGP31" s="183"/>
      <c r="CGQ31" s="183"/>
      <c r="CGR31" s="183"/>
      <c r="CGS31" s="183"/>
      <c r="CGT31" s="183"/>
      <c r="CGU31" s="183"/>
      <c r="CGV31" s="183"/>
      <c r="CGW31" s="183"/>
      <c r="CGX31" s="183"/>
      <c r="CGY31" s="183"/>
      <c r="CGZ31" s="183"/>
      <c r="CHA31" s="183"/>
      <c r="CHB31" s="183"/>
      <c r="CHC31" s="183"/>
      <c r="CHD31" s="183"/>
      <c r="CHE31" s="183"/>
      <c r="CHF31" s="183"/>
      <c r="CHG31" s="183"/>
      <c r="CHH31" s="183"/>
      <c r="CHI31" s="183"/>
      <c r="CHJ31" s="183"/>
      <c r="CHK31" s="183"/>
      <c r="CHL31" s="183"/>
      <c r="CHM31" s="183"/>
      <c r="CHN31" s="183"/>
      <c r="CHO31" s="183"/>
    </row>
    <row r="32" spans="1:2251">
      <c r="A32" s="80">
        <f t="shared" si="1"/>
        <v>45561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04"/>
      <c r="P32" s="205">
        <f t="shared" si="0"/>
        <v>0</v>
      </c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83"/>
      <c r="OR32" s="183"/>
      <c r="OS32" s="183"/>
      <c r="OT32" s="183"/>
      <c r="OU32" s="183"/>
      <c r="OV32" s="183"/>
      <c r="OW32" s="183"/>
      <c r="OX32" s="183"/>
      <c r="OY32" s="183"/>
      <c r="OZ32" s="183"/>
      <c r="PA32" s="183"/>
      <c r="PB32" s="183"/>
      <c r="PC32" s="183"/>
      <c r="PD32" s="183"/>
      <c r="PE32" s="183"/>
      <c r="PF32" s="183"/>
      <c r="PG32" s="183"/>
      <c r="PH32" s="183"/>
      <c r="PI32" s="183"/>
      <c r="PJ32" s="183"/>
      <c r="PK32" s="183"/>
      <c r="PL32" s="183"/>
      <c r="PM32" s="183"/>
      <c r="PN32" s="183"/>
      <c r="PO32" s="183"/>
      <c r="PP32" s="183"/>
      <c r="PQ32" s="183"/>
      <c r="PR32" s="183"/>
      <c r="PS32" s="183"/>
      <c r="PT32" s="183"/>
      <c r="PU32" s="183"/>
      <c r="PV32" s="183"/>
      <c r="PW32" s="183"/>
      <c r="PX32" s="183"/>
      <c r="PY32" s="183"/>
      <c r="PZ32" s="183"/>
      <c r="QA32" s="183"/>
      <c r="QB32" s="183"/>
      <c r="QC32" s="183"/>
      <c r="QD32" s="183"/>
      <c r="QE32" s="183"/>
      <c r="QF32" s="183"/>
      <c r="QG32" s="183"/>
      <c r="QH32" s="183"/>
      <c r="QI32" s="183"/>
      <c r="QJ32" s="183"/>
      <c r="QK32" s="183"/>
      <c r="QL32" s="183"/>
      <c r="QM32" s="183"/>
      <c r="QN32" s="183"/>
      <c r="QO32" s="183"/>
      <c r="QP32" s="183"/>
      <c r="QQ32" s="183"/>
      <c r="QR32" s="183"/>
      <c r="QS32" s="183"/>
      <c r="QT32" s="183"/>
      <c r="QU32" s="183"/>
      <c r="QV32" s="183"/>
      <c r="QW32" s="183"/>
      <c r="QX32" s="183"/>
      <c r="QY32" s="183"/>
      <c r="QZ32" s="183"/>
      <c r="RA32" s="183"/>
      <c r="RB32" s="183"/>
      <c r="RC32" s="183"/>
      <c r="RD32" s="183"/>
      <c r="RE32" s="183"/>
      <c r="RF32" s="183"/>
      <c r="RG32" s="183"/>
      <c r="RH32" s="183"/>
      <c r="RI32" s="183"/>
      <c r="RJ32" s="183"/>
      <c r="RK32" s="183"/>
      <c r="RL32" s="183"/>
      <c r="RM32" s="183"/>
      <c r="RN32" s="183"/>
      <c r="RO32" s="183"/>
      <c r="RP32" s="183"/>
      <c r="RQ32" s="183"/>
      <c r="RR32" s="183"/>
      <c r="RS32" s="183"/>
      <c r="RT32" s="183"/>
      <c r="RU32" s="183"/>
      <c r="RV32" s="183"/>
      <c r="RW32" s="183"/>
      <c r="RX32" s="183"/>
      <c r="RY32" s="183"/>
      <c r="RZ32" s="183"/>
      <c r="SA32" s="183"/>
      <c r="SB32" s="183"/>
      <c r="SC32" s="183"/>
      <c r="SD32" s="183"/>
      <c r="SE32" s="183"/>
      <c r="SF32" s="183"/>
      <c r="SG32" s="183"/>
      <c r="SH32" s="183"/>
      <c r="SI32" s="183"/>
      <c r="SJ32" s="183"/>
      <c r="SK32" s="183"/>
      <c r="SL32" s="183"/>
      <c r="SM32" s="183"/>
      <c r="SN32" s="183"/>
      <c r="SO32" s="183"/>
      <c r="SP32" s="183"/>
      <c r="SQ32" s="183"/>
      <c r="SR32" s="183"/>
      <c r="SS32" s="183"/>
      <c r="ST32" s="183"/>
      <c r="SU32" s="183"/>
      <c r="SV32" s="183"/>
      <c r="SW32" s="183"/>
      <c r="SX32" s="183"/>
      <c r="SY32" s="183"/>
      <c r="SZ32" s="183"/>
      <c r="TA32" s="183"/>
      <c r="TB32" s="183"/>
      <c r="TC32" s="183"/>
      <c r="TD32" s="183"/>
      <c r="TE32" s="183"/>
      <c r="TF32" s="183"/>
      <c r="TG32" s="183"/>
      <c r="TH32" s="183"/>
      <c r="TI32" s="183"/>
      <c r="TJ32" s="183"/>
      <c r="TK32" s="183"/>
      <c r="TL32" s="183"/>
      <c r="TM32" s="183"/>
      <c r="TN32" s="183"/>
      <c r="TO32" s="183"/>
      <c r="TP32" s="183"/>
      <c r="TQ32" s="183"/>
      <c r="TR32" s="183"/>
      <c r="TS32" s="183"/>
      <c r="TT32" s="183"/>
      <c r="TU32" s="183"/>
      <c r="TV32" s="183"/>
      <c r="TW32" s="183"/>
      <c r="TX32" s="183"/>
      <c r="TY32" s="183"/>
      <c r="TZ32" s="183"/>
      <c r="UA32" s="183"/>
      <c r="UB32" s="183"/>
      <c r="UC32" s="183"/>
      <c r="UD32" s="183"/>
      <c r="UE32" s="183"/>
      <c r="UF32" s="183"/>
      <c r="UG32" s="183"/>
      <c r="UH32" s="183"/>
      <c r="UI32" s="183"/>
      <c r="UJ32" s="183"/>
      <c r="UK32" s="183"/>
      <c r="UL32" s="183"/>
      <c r="UM32" s="183"/>
      <c r="UN32" s="183"/>
      <c r="UO32" s="183"/>
      <c r="UP32" s="183"/>
      <c r="UQ32" s="183"/>
      <c r="UR32" s="183"/>
      <c r="US32" s="183"/>
      <c r="UT32" s="183"/>
      <c r="UU32" s="183"/>
      <c r="UV32" s="183"/>
      <c r="UW32" s="183"/>
      <c r="UX32" s="183"/>
      <c r="UY32" s="183"/>
      <c r="UZ32" s="183"/>
      <c r="VA32" s="183"/>
      <c r="VB32" s="183"/>
      <c r="VC32" s="183"/>
      <c r="VD32" s="183"/>
      <c r="VE32" s="183"/>
      <c r="VF32" s="183"/>
      <c r="VG32" s="183"/>
      <c r="VH32" s="183"/>
      <c r="VI32" s="183"/>
      <c r="VJ32" s="183"/>
      <c r="VK32" s="183"/>
      <c r="VL32" s="183"/>
      <c r="VM32" s="183"/>
      <c r="VN32" s="183"/>
      <c r="VO32" s="183"/>
      <c r="VP32" s="183"/>
      <c r="VQ32" s="183"/>
      <c r="VR32" s="183"/>
      <c r="VS32" s="183"/>
      <c r="VT32" s="183"/>
      <c r="VU32" s="183"/>
      <c r="VV32" s="183"/>
      <c r="VW32" s="183"/>
      <c r="VX32" s="183"/>
      <c r="VY32" s="183"/>
      <c r="VZ32" s="183"/>
      <c r="WA32" s="183"/>
      <c r="WB32" s="183"/>
      <c r="WC32" s="183"/>
      <c r="WD32" s="183"/>
      <c r="WE32" s="183"/>
      <c r="WF32" s="183"/>
      <c r="WG32" s="183"/>
      <c r="WH32" s="183"/>
      <c r="WI32" s="183"/>
      <c r="WJ32" s="183"/>
      <c r="WK32" s="183"/>
      <c r="WL32" s="183"/>
      <c r="WM32" s="183"/>
      <c r="WN32" s="183"/>
      <c r="WO32" s="183"/>
      <c r="WP32" s="183"/>
      <c r="WQ32" s="183"/>
      <c r="WR32" s="183"/>
      <c r="WS32" s="183"/>
      <c r="WT32" s="183"/>
      <c r="WU32" s="183"/>
      <c r="WV32" s="183"/>
      <c r="WW32" s="183"/>
      <c r="WX32" s="183"/>
      <c r="WY32" s="183"/>
      <c r="WZ32" s="183"/>
      <c r="XA32" s="183"/>
      <c r="XB32" s="183"/>
      <c r="XC32" s="183"/>
      <c r="XD32" s="183"/>
      <c r="XE32" s="183"/>
      <c r="XF32" s="183"/>
      <c r="XG32" s="183"/>
      <c r="XH32" s="183"/>
      <c r="XI32" s="183"/>
      <c r="XJ32" s="183"/>
      <c r="XK32" s="183"/>
      <c r="XL32" s="183"/>
      <c r="XM32" s="183"/>
      <c r="XN32" s="183"/>
      <c r="XO32" s="183"/>
      <c r="XP32" s="183"/>
      <c r="XQ32" s="183"/>
      <c r="XR32" s="183"/>
      <c r="XS32" s="183"/>
      <c r="XT32" s="183"/>
      <c r="XU32" s="183"/>
      <c r="XV32" s="183"/>
      <c r="XW32" s="183"/>
      <c r="XX32" s="183"/>
      <c r="XY32" s="183"/>
      <c r="XZ32" s="183"/>
      <c r="YA32" s="183"/>
      <c r="YB32" s="183"/>
      <c r="YC32" s="183"/>
      <c r="YD32" s="183"/>
      <c r="YE32" s="183"/>
      <c r="YF32" s="183"/>
      <c r="YG32" s="183"/>
      <c r="YH32" s="183"/>
      <c r="YI32" s="183"/>
      <c r="YJ32" s="183"/>
      <c r="YK32" s="183"/>
      <c r="YL32" s="183"/>
      <c r="YM32" s="183"/>
      <c r="YN32" s="183"/>
      <c r="YO32" s="183"/>
      <c r="YP32" s="183"/>
      <c r="YQ32" s="183"/>
      <c r="YR32" s="183"/>
      <c r="YS32" s="183"/>
      <c r="YT32" s="183"/>
      <c r="YU32" s="183"/>
      <c r="YV32" s="183"/>
      <c r="YW32" s="183"/>
      <c r="YX32" s="183"/>
      <c r="YY32" s="183"/>
      <c r="YZ32" s="183"/>
      <c r="ZA32" s="183"/>
      <c r="ZB32" s="183"/>
      <c r="ZC32" s="183"/>
      <c r="ZD32" s="183"/>
      <c r="ZE32" s="183"/>
      <c r="ZF32" s="183"/>
      <c r="ZG32" s="183"/>
      <c r="ZH32" s="183"/>
      <c r="ZI32" s="183"/>
      <c r="ZJ32" s="183"/>
      <c r="ZK32" s="183"/>
      <c r="ZL32" s="183"/>
      <c r="ZM32" s="183"/>
      <c r="ZN32" s="183"/>
      <c r="ZO32" s="183"/>
      <c r="ZP32" s="183"/>
      <c r="ZQ32" s="183"/>
      <c r="ZR32" s="183"/>
      <c r="ZS32" s="183"/>
      <c r="ZT32" s="183"/>
      <c r="ZU32" s="183"/>
      <c r="ZV32" s="183"/>
      <c r="ZW32" s="183"/>
      <c r="ZX32" s="183"/>
      <c r="ZY32" s="183"/>
      <c r="ZZ32" s="183"/>
      <c r="AAA32" s="183"/>
      <c r="AAB32" s="183"/>
      <c r="AAC32" s="183"/>
      <c r="AAD32" s="183"/>
      <c r="AAE32" s="183"/>
      <c r="AAF32" s="183"/>
      <c r="AAG32" s="183"/>
      <c r="AAH32" s="183"/>
      <c r="AAI32" s="183"/>
      <c r="AAJ32" s="183"/>
      <c r="AAK32" s="183"/>
      <c r="AAL32" s="183"/>
      <c r="AAM32" s="183"/>
      <c r="AAN32" s="183"/>
      <c r="AAO32" s="183"/>
      <c r="AAP32" s="183"/>
      <c r="AAQ32" s="183"/>
      <c r="AAR32" s="183"/>
      <c r="AAS32" s="183"/>
      <c r="AAT32" s="183"/>
      <c r="AAU32" s="183"/>
      <c r="AAV32" s="183"/>
      <c r="AAW32" s="183"/>
      <c r="AAX32" s="183"/>
      <c r="AAY32" s="183"/>
      <c r="AAZ32" s="183"/>
      <c r="ABA32" s="183"/>
      <c r="ABB32" s="183"/>
      <c r="ABC32" s="183"/>
      <c r="ABD32" s="183"/>
      <c r="ABE32" s="183"/>
      <c r="ABF32" s="183"/>
      <c r="ABG32" s="183"/>
      <c r="ABH32" s="183"/>
      <c r="ABI32" s="183"/>
      <c r="ABJ32" s="183"/>
      <c r="ABK32" s="183"/>
      <c r="ABL32" s="183"/>
      <c r="ABM32" s="183"/>
      <c r="ABN32" s="183"/>
      <c r="ABO32" s="183"/>
      <c r="ABP32" s="183"/>
      <c r="ABQ32" s="183"/>
      <c r="ABR32" s="183"/>
      <c r="ABS32" s="183"/>
      <c r="ABT32" s="183"/>
      <c r="ABU32" s="183"/>
      <c r="ABV32" s="183"/>
      <c r="ABW32" s="183"/>
      <c r="ABX32" s="183"/>
      <c r="ABY32" s="183"/>
      <c r="ABZ32" s="183"/>
      <c r="ACA32" s="183"/>
      <c r="ACB32" s="183"/>
      <c r="ACC32" s="183"/>
      <c r="ACD32" s="183"/>
      <c r="ACE32" s="183"/>
      <c r="ACF32" s="183"/>
      <c r="ACG32" s="183"/>
      <c r="ACH32" s="183"/>
      <c r="ACI32" s="183"/>
      <c r="ACJ32" s="183"/>
      <c r="ACK32" s="183"/>
      <c r="ACL32" s="183"/>
      <c r="ACM32" s="183"/>
      <c r="ACN32" s="183"/>
      <c r="ACO32" s="183"/>
      <c r="ACP32" s="183"/>
      <c r="ACQ32" s="183"/>
      <c r="ACR32" s="183"/>
      <c r="ACS32" s="183"/>
      <c r="ACT32" s="183"/>
      <c r="ACU32" s="183"/>
      <c r="ACV32" s="183"/>
      <c r="ACW32" s="183"/>
      <c r="ACX32" s="183"/>
      <c r="ACY32" s="183"/>
      <c r="ACZ32" s="183"/>
      <c r="ADA32" s="183"/>
      <c r="ADB32" s="183"/>
      <c r="ADC32" s="183"/>
      <c r="ADD32" s="183"/>
      <c r="ADE32" s="183"/>
      <c r="ADF32" s="183"/>
      <c r="ADG32" s="183"/>
      <c r="ADH32" s="183"/>
      <c r="ADI32" s="183"/>
      <c r="ADJ32" s="183"/>
      <c r="ADK32" s="183"/>
      <c r="ADL32" s="183"/>
      <c r="ADM32" s="183"/>
      <c r="ADN32" s="183"/>
      <c r="ADO32" s="183"/>
      <c r="ADP32" s="183"/>
      <c r="ADQ32" s="183"/>
      <c r="ADR32" s="183"/>
      <c r="ADS32" s="183"/>
      <c r="ADT32" s="183"/>
      <c r="ADU32" s="183"/>
      <c r="ADV32" s="183"/>
      <c r="ADW32" s="183"/>
      <c r="ADX32" s="183"/>
      <c r="ADY32" s="183"/>
      <c r="ADZ32" s="183"/>
      <c r="AEA32" s="183"/>
      <c r="AEB32" s="183"/>
      <c r="AEC32" s="183"/>
      <c r="AED32" s="183"/>
      <c r="AEE32" s="183"/>
      <c r="AEF32" s="183"/>
      <c r="AEG32" s="183"/>
      <c r="AEH32" s="183"/>
      <c r="AEI32" s="183"/>
      <c r="AEJ32" s="183"/>
      <c r="AEK32" s="183"/>
      <c r="AEL32" s="183"/>
      <c r="AEM32" s="183"/>
      <c r="AEN32" s="183"/>
      <c r="AEO32" s="183"/>
      <c r="AEP32" s="183"/>
      <c r="AEQ32" s="183"/>
      <c r="AER32" s="183"/>
      <c r="AES32" s="183"/>
      <c r="AET32" s="183"/>
      <c r="AEU32" s="183"/>
      <c r="AEV32" s="183"/>
      <c r="AEW32" s="183"/>
      <c r="AEX32" s="183"/>
      <c r="AEY32" s="183"/>
      <c r="AEZ32" s="183"/>
      <c r="AFA32" s="183"/>
      <c r="AFB32" s="183"/>
      <c r="AFC32" s="183"/>
      <c r="AFD32" s="183"/>
      <c r="AFE32" s="183"/>
      <c r="AFF32" s="183"/>
      <c r="AFG32" s="183"/>
      <c r="AFH32" s="183"/>
      <c r="AFI32" s="183"/>
      <c r="AFJ32" s="183"/>
      <c r="AFK32" s="183"/>
      <c r="AFL32" s="183"/>
      <c r="AFM32" s="183"/>
      <c r="AFN32" s="183"/>
      <c r="AFO32" s="183"/>
      <c r="AFP32" s="183"/>
      <c r="AFQ32" s="183"/>
      <c r="AFR32" s="183"/>
      <c r="AFS32" s="183"/>
      <c r="AFT32" s="183"/>
      <c r="AFU32" s="183"/>
      <c r="AFV32" s="183"/>
      <c r="AFW32" s="183"/>
      <c r="AFX32" s="183"/>
      <c r="AFY32" s="183"/>
      <c r="AFZ32" s="183"/>
      <c r="AGA32" s="183"/>
      <c r="AGB32" s="183"/>
      <c r="AGC32" s="183"/>
      <c r="AGD32" s="183"/>
      <c r="AGE32" s="183"/>
      <c r="AGF32" s="183"/>
      <c r="AGG32" s="183"/>
      <c r="AGH32" s="183"/>
      <c r="AGI32" s="183"/>
      <c r="AGJ32" s="183"/>
      <c r="AGK32" s="183"/>
      <c r="AGL32" s="183"/>
      <c r="AGM32" s="183"/>
      <c r="AGN32" s="183"/>
      <c r="AGO32" s="183"/>
      <c r="AGP32" s="183"/>
      <c r="AGQ32" s="183"/>
      <c r="AGR32" s="183"/>
      <c r="AGS32" s="183"/>
      <c r="AGT32" s="183"/>
      <c r="AGU32" s="183"/>
      <c r="AGV32" s="183"/>
      <c r="AGW32" s="183"/>
      <c r="AGX32" s="183"/>
      <c r="AGY32" s="183"/>
      <c r="AGZ32" s="183"/>
      <c r="AHA32" s="183"/>
      <c r="AHB32" s="183"/>
      <c r="AHC32" s="183"/>
      <c r="AHD32" s="183"/>
      <c r="AHE32" s="183"/>
      <c r="AHF32" s="183"/>
      <c r="AHG32" s="183"/>
      <c r="AHH32" s="183"/>
      <c r="AHI32" s="183"/>
      <c r="AHJ32" s="183"/>
      <c r="AHK32" s="183"/>
      <c r="AHL32" s="183"/>
      <c r="AHM32" s="183"/>
      <c r="AHN32" s="183"/>
      <c r="AHO32" s="183"/>
      <c r="AHP32" s="183"/>
      <c r="AHQ32" s="183"/>
      <c r="AHR32" s="183"/>
      <c r="AHS32" s="183"/>
      <c r="AHT32" s="183"/>
      <c r="AHU32" s="183"/>
      <c r="AHV32" s="183"/>
      <c r="AHW32" s="183"/>
      <c r="AHX32" s="183"/>
      <c r="AHY32" s="183"/>
      <c r="AHZ32" s="183"/>
      <c r="AIA32" s="183"/>
      <c r="AIB32" s="183"/>
      <c r="AIC32" s="183"/>
      <c r="AID32" s="183"/>
      <c r="AIE32" s="183"/>
      <c r="AIF32" s="183"/>
      <c r="AIG32" s="183"/>
      <c r="AIH32" s="183"/>
      <c r="AII32" s="183"/>
      <c r="AIJ32" s="183"/>
      <c r="AIK32" s="183"/>
      <c r="AIL32" s="183"/>
      <c r="AIM32" s="183"/>
      <c r="AIN32" s="183"/>
      <c r="AIO32" s="183"/>
      <c r="AIP32" s="183"/>
      <c r="AIQ32" s="183"/>
      <c r="AIR32" s="183"/>
      <c r="AIS32" s="183"/>
      <c r="AIT32" s="183"/>
      <c r="AIU32" s="183"/>
      <c r="AIV32" s="183"/>
      <c r="AIW32" s="183"/>
      <c r="AIX32" s="183"/>
      <c r="AIY32" s="183"/>
      <c r="AIZ32" s="183"/>
      <c r="AJA32" s="183"/>
      <c r="AJB32" s="183"/>
      <c r="AJC32" s="183"/>
      <c r="AJD32" s="183"/>
      <c r="AJE32" s="183"/>
      <c r="AJF32" s="183"/>
      <c r="AJG32" s="183"/>
      <c r="AJH32" s="183"/>
      <c r="AJI32" s="183"/>
      <c r="AJJ32" s="183"/>
      <c r="AJK32" s="183"/>
      <c r="AJL32" s="183"/>
      <c r="AJM32" s="183"/>
      <c r="AJN32" s="183"/>
      <c r="AJO32" s="183"/>
      <c r="AJP32" s="183"/>
      <c r="AJQ32" s="183"/>
      <c r="AJR32" s="183"/>
      <c r="AJS32" s="183"/>
      <c r="AJT32" s="183"/>
      <c r="AJU32" s="183"/>
      <c r="AJV32" s="183"/>
      <c r="AJW32" s="183"/>
      <c r="AJX32" s="183"/>
      <c r="AJY32" s="183"/>
      <c r="AJZ32" s="183"/>
      <c r="AKA32" s="183"/>
      <c r="AKB32" s="183"/>
      <c r="AKC32" s="183"/>
      <c r="AKD32" s="183"/>
      <c r="AKE32" s="183"/>
      <c r="AKF32" s="183"/>
      <c r="AKG32" s="183"/>
      <c r="AKH32" s="183"/>
      <c r="AKI32" s="183"/>
      <c r="AKJ32" s="183"/>
      <c r="AKK32" s="183"/>
      <c r="AKL32" s="183"/>
      <c r="AKM32" s="183"/>
      <c r="AKN32" s="183"/>
      <c r="AKO32" s="183"/>
      <c r="AKP32" s="183"/>
      <c r="AKQ32" s="183"/>
      <c r="AKR32" s="183"/>
      <c r="AKS32" s="183"/>
      <c r="AKT32" s="183"/>
      <c r="AKU32" s="183"/>
      <c r="AKV32" s="183"/>
      <c r="AKW32" s="183"/>
      <c r="AKX32" s="183"/>
      <c r="AKY32" s="183"/>
      <c r="AKZ32" s="183"/>
      <c r="ALA32" s="183"/>
      <c r="ALB32" s="183"/>
      <c r="ALC32" s="183"/>
      <c r="ALD32" s="183"/>
      <c r="ALE32" s="183"/>
      <c r="ALF32" s="183"/>
      <c r="ALG32" s="183"/>
      <c r="ALH32" s="183"/>
      <c r="ALI32" s="183"/>
      <c r="ALJ32" s="183"/>
      <c r="ALK32" s="183"/>
      <c r="ALL32" s="183"/>
      <c r="ALM32" s="183"/>
      <c r="ALN32" s="183"/>
      <c r="ALO32" s="183"/>
      <c r="ALP32" s="183"/>
      <c r="ALQ32" s="183"/>
      <c r="ALR32" s="183"/>
      <c r="ALS32" s="183"/>
      <c r="ALT32" s="183"/>
      <c r="ALU32" s="183"/>
      <c r="ALV32" s="183"/>
      <c r="ALW32" s="183"/>
      <c r="ALX32" s="183"/>
      <c r="ALY32" s="183"/>
      <c r="ALZ32" s="183"/>
      <c r="AMA32" s="183"/>
      <c r="AMB32" s="183"/>
      <c r="AMC32" s="183"/>
      <c r="AMD32" s="183"/>
      <c r="AME32" s="183"/>
      <c r="AMF32" s="183"/>
      <c r="AMG32" s="183"/>
      <c r="AMH32" s="183"/>
      <c r="AMI32" s="183"/>
      <c r="AMJ32" s="183"/>
      <c r="AMK32" s="183"/>
      <c r="AML32" s="183"/>
      <c r="AMM32" s="183"/>
      <c r="AMN32" s="183"/>
      <c r="AMO32" s="183"/>
      <c r="AMP32" s="183"/>
      <c r="AMQ32" s="183"/>
      <c r="AMR32" s="183"/>
      <c r="AMS32" s="183"/>
      <c r="AMT32" s="183"/>
      <c r="AMU32" s="183"/>
      <c r="AMV32" s="183"/>
      <c r="AMW32" s="183"/>
      <c r="AMX32" s="183"/>
      <c r="AMY32" s="183"/>
      <c r="AMZ32" s="183"/>
      <c r="ANA32" s="183"/>
      <c r="ANB32" s="183"/>
      <c r="ANC32" s="183"/>
      <c r="AND32" s="183"/>
      <c r="ANE32" s="183"/>
      <c r="ANF32" s="183"/>
      <c r="ANG32" s="183"/>
      <c r="ANH32" s="183"/>
      <c r="ANI32" s="183"/>
      <c r="ANJ32" s="183"/>
      <c r="ANK32" s="183"/>
      <c r="ANL32" s="183"/>
      <c r="ANM32" s="183"/>
      <c r="ANN32" s="183"/>
      <c r="ANO32" s="183"/>
      <c r="ANP32" s="183"/>
      <c r="ANQ32" s="183"/>
      <c r="ANR32" s="183"/>
      <c r="ANS32" s="183"/>
      <c r="ANT32" s="183"/>
      <c r="ANU32" s="183"/>
      <c r="ANV32" s="183"/>
      <c r="ANW32" s="183"/>
      <c r="ANX32" s="183"/>
      <c r="ANY32" s="183"/>
      <c r="ANZ32" s="183"/>
      <c r="AOA32" s="183"/>
      <c r="AOB32" s="183"/>
      <c r="AOC32" s="183"/>
      <c r="AOD32" s="183"/>
      <c r="AOE32" s="183"/>
      <c r="AOF32" s="183"/>
      <c r="AOG32" s="183"/>
      <c r="AOH32" s="183"/>
      <c r="AOI32" s="183"/>
      <c r="AOJ32" s="183"/>
      <c r="AOK32" s="183"/>
      <c r="AOL32" s="183"/>
      <c r="AOM32" s="183"/>
      <c r="AON32" s="183"/>
      <c r="AOO32" s="183"/>
      <c r="AOP32" s="183"/>
      <c r="AOQ32" s="183"/>
      <c r="AOR32" s="183"/>
      <c r="AOS32" s="183"/>
      <c r="AOT32" s="183"/>
      <c r="AOU32" s="183"/>
      <c r="AOV32" s="183"/>
      <c r="AOW32" s="183"/>
      <c r="AOX32" s="183"/>
      <c r="AOY32" s="183"/>
      <c r="AOZ32" s="183"/>
      <c r="APA32" s="183"/>
      <c r="APB32" s="183"/>
      <c r="APC32" s="183"/>
      <c r="APD32" s="183"/>
      <c r="APE32" s="183"/>
      <c r="APF32" s="183"/>
      <c r="APG32" s="183"/>
      <c r="APH32" s="183"/>
      <c r="API32" s="183"/>
      <c r="APJ32" s="183"/>
      <c r="APK32" s="183"/>
      <c r="APL32" s="183"/>
      <c r="APM32" s="183"/>
      <c r="APN32" s="183"/>
      <c r="APO32" s="183"/>
      <c r="APP32" s="183"/>
      <c r="APQ32" s="183"/>
      <c r="APR32" s="183"/>
      <c r="APS32" s="183"/>
      <c r="APT32" s="183"/>
      <c r="APU32" s="183"/>
      <c r="APV32" s="183"/>
      <c r="APW32" s="183"/>
      <c r="APX32" s="183"/>
      <c r="APY32" s="183"/>
      <c r="APZ32" s="183"/>
      <c r="AQA32" s="183"/>
      <c r="AQB32" s="183"/>
      <c r="AQC32" s="183"/>
      <c r="AQD32" s="183"/>
      <c r="AQE32" s="183"/>
      <c r="AQF32" s="183"/>
      <c r="AQG32" s="183"/>
      <c r="AQH32" s="183"/>
      <c r="AQI32" s="183"/>
      <c r="AQJ32" s="183"/>
      <c r="AQK32" s="183"/>
      <c r="AQL32" s="183"/>
      <c r="AQM32" s="183"/>
      <c r="AQN32" s="183"/>
      <c r="AQO32" s="183"/>
      <c r="AQP32" s="183"/>
      <c r="AQQ32" s="183"/>
      <c r="AQR32" s="183"/>
      <c r="AQS32" s="183"/>
      <c r="AQT32" s="183"/>
      <c r="AQU32" s="183"/>
      <c r="AQV32" s="183"/>
      <c r="AQW32" s="183"/>
      <c r="AQX32" s="183"/>
      <c r="AQY32" s="183"/>
      <c r="AQZ32" s="183"/>
      <c r="ARA32" s="183"/>
      <c r="ARB32" s="183"/>
      <c r="ARC32" s="183"/>
      <c r="ARD32" s="183"/>
      <c r="ARE32" s="183"/>
      <c r="ARF32" s="183"/>
      <c r="ARG32" s="183"/>
      <c r="ARH32" s="183"/>
      <c r="ARI32" s="183"/>
      <c r="ARJ32" s="183"/>
      <c r="ARK32" s="183"/>
      <c r="ARL32" s="183"/>
      <c r="ARM32" s="183"/>
      <c r="ARN32" s="183"/>
      <c r="ARO32" s="183"/>
      <c r="ARP32" s="183"/>
      <c r="ARQ32" s="183"/>
      <c r="ARR32" s="183"/>
      <c r="ARS32" s="183"/>
      <c r="ART32" s="183"/>
      <c r="ARU32" s="183"/>
      <c r="ARV32" s="183"/>
      <c r="ARW32" s="183"/>
      <c r="ARX32" s="183"/>
      <c r="ARY32" s="183"/>
      <c r="ARZ32" s="183"/>
      <c r="ASA32" s="183"/>
      <c r="ASB32" s="183"/>
      <c r="ASC32" s="183"/>
      <c r="ASD32" s="183"/>
      <c r="ASE32" s="183"/>
      <c r="ASF32" s="183"/>
      <c r="ASG32" s="183"/>
      <c r="ASH32" s="183"/>
      <c r="ASI32" s="183"/>
      <c r="ASJ32" s="183"/>
      <c r="ASK32" s="183"/>
      <c r="ASL32" s="183"/>
      <c r="ASM32" s="183"/>
      <c r="ASN32" s="183"/>
      <c r="ASO32" s="183"/>
      <c r="ASP32" s="183"/>
      <c r="ASQ32" s="183"/>
      <c r="ASR32" s="183"/>
      <c r="ASS32" s="183"/>
      <c r="AST32" s="183"/>
      <c r="ASU32" s="183"/>
      <c r="ASV32" s="183"/>
      <c r="ASW32" s="183"/>
      <c r="ASX32" s="183"/>
      <c r="ASY32" s="183"/>
      <c r="ASZ32" s="183"/>
      <c r="ATA32" s="183"/>
      <c r="ATB32" s="183"/>
      <c r="ATC32" s="183"/>
      <c r="ATD32" s="183"/>
      <c r="ATE32" s="183"/>
      <c r="ATF32" s="183"/>
      <c r="ATG32" s="183"/>
      <c r="ATH32" s="183"/>
      <c r="ATI32" s="183"/>
      <c r="ATJ32" s="183"/>
      <c r="ATK32" s="183"/>
      <c r="ATL32" s="183"/>
      <c r="ATM32" s="183"/>
      <c r="ATN32" s="183"/>
      <c r="ATO32" s="183"/>
      <c r="ATP32" s="183"/>
      <c r="ATQ32" s="183"/>
      <c r="ATR32" s="183"/>
      <c r="ATS32" s="183"/>
      <c r="ATT32" s="183"/>
      <c r="ATU32" s="183"/>
      <c r="ATV32" s="183"/>
      <c r="ATW32" s="183"/>
      <c r="ATX32" s="183"/>
      <c r="ATY32" s="183"/>
      <c r="ATZ32" s="183"/>
      <c r="AUA32" s="183"/>
      <c r="AUB32" s="183"/>
      <c r="AUC32" s="183"/>
      <c r="AUD32" s="183"/>
      <c r="AUE32" s="183"/>
      <c r="AUF32" s="183"/>
      <c r="AUG32" s="183"/>
      <c r="AUH32" s="183"/>
      <c r="AUI32" s="183"/>
      <c r="AUJ32" s="183"/>
      <c r="AUK32" s="183"/>
      <c r="AUL32" s="183"/>
      <c r="AUM32" s="183"/>
      <c r="AUN32" s="183"/>
      <c r="AUO32" s="183"/>
      <c r="AUP32" s="183"/>
      <c r="AUQ32" s="183"/>
      <c r="AUR32" s="183"/>
      <c r="AUS32" s="183"/>
      <c r="AUT32" s="183"/>
      <c r="AUU32" s="183"/>
      <c r="AUV32" s="183"/>
      <c r="AUW32" s="183"/>
      <c r="AUX32" s="183"/>
      <c r="AUY32" s="183"/>
      <c r="AUZ32" s="183"/>
      <c r="AVA32" s="183"/>
      <c r="AVB32" s="183"/>
      <c r="AVC32" s="183"/>
      <c r="AVD32" s="183"/>
      <c r="AVE32" s="183"/>
      <c r="AVF32" s="183"/>
      <c r="AVG32" s="183"/>
      <c r="AVH32" s="183"/>
      <c r="AVI32" s="183"/>
      <c r="AVJ32" s="183"/>
      <c r="AVK32" s="183"/>
      <c r="AVL32" s="183"/>
      <c r="AVM32" s="183"/>
      <c r="AVN32" s="183"/>
      <c r="AVO32" s="183"/>
      <c r="AVP32" s="183"/>
      <c r="AVQ32" s="183"/>
      <c r="AVR32" s="183"/>
      <c r="AVS32" s="183"/>
      <c r="AVT32" s="183"/>
      <c r="AVU32" s="183"/>
      <c r="AVV32" s="183"/>
      <c r="AVW32" s="183"/>
      <c r="AVX32" s="183"/>
      <c r="AVY32" s="183"/>
      <c r="AVZ32" s="183"/>
      <c r="AWA32" s="183"/>
      <c r="AWB32" s="183"/>
      <c r="AWC32" s="183"/>
      <c r="AWD32" s="183"/>
      <c r="AWE32" s="183"/>
      <c r="AWF32" s="183"/>
      <c r="AWG32" s="183"/>
      <c r="AWH32" s="183"/>
      <c r="AWI32" s="183"/>
      <c r="AWJ32" s="183"/>
      <c r="AWK32" s="183"/>
      <c r="AWL32" s="183"/>
      <c r="AWM32" s="183"/>
      <c r="AWN32" s="183"/>
      <c r="AWO32" s="183"/>
      <c r="AWP32" s="183"/>
      <c r="AWQ32" s="183"/>
      <c r="AWR32" s="183"/>
      <c r="AWS32" s="183"/>
      <c r="AWT32" s="183"/>
      <c r="AWU32" s="183"/>
      <c r="AWV32" s="183"/>
      <c r="AWW32" s="183"/>
      <c r="AWX32" s="183"/>
      <c r="AWY32" s="183"/>
      <c r="AWZ32" s="183"/>
      <c r="AXA32" s="183"/>
      <c r="AXB32" s="183"/>
      <c r="AXC32" s="183"/>
      <c r="AXD32" s="183"/>
      <c r="AXE32" s="183"/>
      <c r="AXF32" s="183"/>
      <c r="AXG32" s="183"/>
      <c r="AXH32" s="183"/>
      <c r="AXI32" s="183"/>
      <c r="AXJ32" s="183"/>
      <c r="AXK32" s="183"/>
      <c r="AXL32" s="183"/>
      <c r="AXM32" s="183"/>
      <c r="AXN32" s="183"/>
      <c r="AXO32" s="183"/>
      <c r="AXP32" s="183"/>
      <c r="AXQ32" s="183"/>
      <c r="AXR32" s="183"/>
      <c r="AXS32" s="183"/>
      <c r="AXT32" s="183"/>
      <c r="AXU32" s="183"/>
      <c r="AXV32" s="183"/>
      <c r="AXW32" s="183"/>
      <c r="AXX32" s="183"/>
      <c r="AXY32" s="183"/>
      <c r="AXZ32" s="183"/>
      <c r="AYA32" s="183"/>
      <c r="AYB32" s="183"/>
      <c r="AYC32" s="183"/>
      <c r="AYD32" s="183"/>
      <c r="AYE32" s="183"/>
      <c r="AYF32" s="183"/>
      <c r="AYG32" s="183"/>
      <c r="AYH32" s="183"/>
      <c r="AYI32" s="183"/>
      <c r="AYJ32" s="183"/>
      <c r="AYK32" s="183"/>
      <c r="AYL32" s="183"/>
      <c r="AYM32" s="183"/>
      <c r="AYN32" s="183"/>
      <c r="AYO32" s="183"/>
      <c r="AYP32" s="183"/>
      <c r="AYQ32" s="183"/>
      <c r="AYR32" s="183"/>
      <c r="AYS32" s="183"/>
      <c r="AYT32" s="183"/>
      <c r="AYU32" s="183"/>
      <c r="AYV32" s="183"/>
      <c r="AYW32" s="183"/>
      <c r="AYX32" s="183"/>
      <c r="AYY32" s="183"/>
      <c r="AYZ32" s="183"/>
      <c r="AZA32" s="183"/>
      <c r="AZB32" s="183"/>
      <c r="AZC32" s="183"/>
      <c r="AZD32" s="183"/>
      <c r="AZE32" s="183"/>
      <c r="AZF32" s="183"/>
      <c r="AZG32" s="183"/>
      <c r="AZH32" s="183"/>
      <c r="AZI32" s="183"/>
      <c r="AZJ32" s="183"/>
      <c r="AZK32" s="183"/>
      <c r="AZL32" s="183"/>
      <c r="AZM32" s="183"/>
      <c r="AZN32" s="183"/>
      <c r="AZO32" s="183"/>
      <c r="AZP32" s="183"/>
      <c r="AZQ32" s="183"/>
      <c r="AZR32" s="183"/>
      <c r="AZS32" s="183"/>
      <c r="AZT32" s="183"/>
      <c r="AZU32" s="183"/>
      <c r="AZV32" s="183"/>
      <c r="AZW32" s="183"/>
      <c r="AZX32" s="183"/>
      <c r="AZY32" s="183"/>
      <c r="AZZ32" s="183"/>
      <c r="BAA32" s="183"/>
      <c r="BAB32" s="183"/>
      <c r="BAC32" s="183"/>
      <c r="BAD32" s="183"/>
      <c r="BAE32" s="183"/>
      <c r="BAF32" s="183"/>
      <c r="BAG32" s="183"/>
      <c r="BAH32" s="183"/>
      <c r="BAI32" s="183"/>
      <c r="BAJ32" s="183"/>
      <c r="BAK32" s="183"/>
      <c r="BAL32" s="183"/>
      <c r="BAM32" s="183"/>
      <c r="BAN32" s="183"/>
      <c r="BAO32" s="183"/>
      <c r="BAP32" s="183"/>
      <c r="BAQ32" s="183"/>
      <c r="BAR32" s="183"/>
      <c r="BAS32" s="183"/>
      <c r="BAT32" s="183"/>
      <c r="BAU32" s="183"/>
      <c r="BAV32" s="183"/>
      <c r="BAW32" s="183"/>
      <c r="BAX32" s="183"/>
      <c r="BAY32" s="183"/>
      <c r="BAZ32" s="183"/>
      <c r="BBA32" s="183"/>
      <c r="BBB32" s="183"/>
      <c r="BBC32" s="183"/>
      <c r="BBD32" s="183"/>
      <c r="BBE32" s="183"/>
      <c r="BBF32" s="183"/>
      <c r="BBG32" s="183"/>
      <c r="BBH32" s="183"/>
      <c r="BBI32" s="183"/>
      <c r="BBJ32" s="183"/>
      <c r="BBK32" s="183"/>
      <c r="BBL32" s="183"/>
      <c r="BBM32" s="183"/>
      <c r="BBN32" s="183"/>
      <c r="BBO32" s="183"/>
      <c r="BBP32" s="183"/>
      <c r="BBQ32" s="183"/>
      <c r="BBR32" s="183"/>
      <c r="BBS32" s="183"/>
      <c r="BBT32" s="183"/>
      <c r="BBU32" s="183"/>
      <c r="BBV32" s="183"/>
      <c r="BBW32" s="183"/>
      <c r="BBX32" s="183"/>
      <c r="BBY32" s="183"/>
      <c r="BBZ32" s="183"/>
      <c r="BCA32" s="183"/>
      <c r="BCB32" s="183"/>
      <c r="BCC32" s="183"/>
      <c r="BCD32" s="183"/>
      <c r="BCE32" s="183"/>
      <c r="BCF32" s="183"/>
      <c r="BCG32" s="183"/>
      <c r="BCH32" s="183"/>
      <c r="BCI32" s="183"/>
      <c r="BCJ32" s="183"/>
      <c r="BCK32" s="183"/>
      <c r="BCL32" s="183"/>
      <c r="BCM32" s="183"/>
      <c r="BCN32" s="183"/>
      <c r="BCO32" s="183"/>
      <c r="BCP32" s="183"/>
      <c r="BCQ32" s="183"/>
      <c r="BCR32" s="183"/>
      <c r="BCS32" s="183"/>
      <c r="BCT32" s="183"/>
      <c r="BCU32" s="183"/>
      <c r="BCV32" s="183"/>
      <c r="BCW32" s="183"/>
      <c r="BCX32" s="183"/>
      <c r="BCY32" s="183"/>
      <c r="BCZ32" s="183"/>
      <c r="BDA32" s="183"/>
      <c r="BDB32" s="183"/>
      <c r="BDC32" s="183"/>
      <c r="BDD32" s="183"/>
      <c r="BDE32" s="183"/>
      <c r="BDF32" s="183"/>
      <c r="BDG32" s="183"/>
      <c r="BDH32" s="183"/>
      <c r="BDI32" s="183"/>
      <c r="BDJ32" s="183"/>
      <c r="BDK32" s="183"/>
      <c r="BDL32" s="183"/>
      <c r="BDM32" s="183"/>
      <c r="BDN32" s="183"/>
      <c r="BDO32" s="183"/>
      <c r="BDP32" s="183"/>
      <c r="BDQ32" s="183"/>
      <c r="BDR32" s="183"/>
      <c r="BDS32" s="183"/>
      <c r="BDT32" s="183"/>
      <c r="BDU32" s="183"/>
      <c r="BDV32" s="183"/>
      <c r="BDW32" s="183"/>
      <c r="BDX32" s="183"/>
      <c r="BDY32" s="183"/>
      <c r="BDZ32" s="183"/>
      <c r="BEA32" s="183"/>
      <c r="BEB32" s="183"/>
      <c r="BEC32" s="183"/>
      <c r="BED32" s="183"/>
      <c r="BEE32" s="183"/>
      <c r="BEF32" s="183"/>
      <c r="BEG32" s="183"/>
      <c r="BEH32" s="183"/>
      <c r="BEI32" s="183"/>
      <c r="BEJ32" s="183"/>
      <c r="BEK32" s="183"/>
      <c r="BEL32" s="183"/>
      <c r="BEM32" s="183"/>
      <c r="BEN32" s="183"/>
      <c r="BEO32" s="183"/>
      <c r="BEP32" s="183"/>
      <c r="BEQ32" s="183"/>
      <c r="BER32" s="183"/>
      <c r="BES32" s="183"/>
      <c r="BET32" s="183"/>
      <c r="BEU32" s="183"/>
      <c r="BEV32" s="183"/>
      <c r="BEW32" s="183"/>
      <c r="BEX32" s="183"/>
      <c r="BEY32" s="183"/>
      <c r="BEZ32" s="183"/>
      <c r="BFA32" s="183"/>
      <c r="BFB32" s="183"/>
      <c r="BFC32" s="183"/>
      <c r="BFD32" s="183"/>
      <c r="BFE32" s="183"/>
      <c r="BFF32" s="183"/>
      <c r="BFG32" s="183"/>
      <c r="BFH32" s="183"/>
      <c r="BFI32" s="183"/>
      <c r="BFJ32" s="183"/>
      <c r="BFK32" s="183"/>
      <c r="BFL32" s="183"/>
      <c r="BFM32" s="183"/>
      <c r="BFN32" s="183"/>
      <c r="BFO32" s="183"/>
      <c r="BFP32" s="183"/>
      <c r="BFQ32" s="183"/>
      <c r="BFR32" s="183"/>
      <c r="BFS32" s="183"/>
      <c r="BFT32" s="183"/>
      <c r="BFU32" s="183"/>
      <c r="BFV32" s="183"/>
      <c r="BFW32" s="183"/>
      <c r="BFX32" s="183"/>
      <c r="BFY32" s="183"/>
      <c r="BFZ32" s="183"/>
      <c r="BGA32" s="183"/>
      <c r="BGB32" s="183"/>
      <c r="BGC32" s="183"/>
      <c r="BGD32" s="183"/>
      <c r="BGE32" s="183"/>
      <c r="BGF32" s="183"/>
      <c r="BGG32" s="183"/>
      <c r="BGH32" s="183"/>
      <c r="BGI32" s="183"/>
      <c r="BGJ32" s="183"/>
      <c r="BGK32" s="183"/>
      <c r="BGL32" s="183"/>
      <c r="BGM32" s="183"/>
      <c r="BGN32" s="183"/>
      <c r="BGO32" s="183"/>
      <c r="BGP32" s="183"/>
      <c r="BGQ32" s="183"/>
      <c r="BGR32" s="183"/>
      <c r="BGS32" s="183"/>
      <c r="BGT32" s="183"/>
      <c r="BGU32" s="183"/>
      <c r="BGV32" s="183"/>
      <c r="BGW32" s="183"/>
      <c r="BGX32" s="183"/>
      <c r="BGY32" s="183"/>
      <c r="BGZ32" s="183"/>
      <c r="BHA32" s="183"/>
      <c r="BHB32" s="183"/>
      <c r="BHC32" s="183"/>
      <c r="BHD32" s="183"/>
      <c r="BHE32" s="183"/>
      <c r="BHF32" s="183"/>
      <c r="BHG32" s="183"/>
      <c r="BHH32" s="183"/>
      <c r="BHI32" s="183"/>
      <c r="BHJ32" s="183"/>
      <c r="BHK32" s="183"/>
      <c r="BHL32" s="183"/>
      <c r="BHM32" s="183"/>
      <c r="BHN32" s="183"/>
      <c r="BHO32" s="183"/>
      <c r="BHP32" s="183"/>
      <c r="BHQ32" s="183"/>
      <c r="BHR32" s="183"/>
      <c r="BHS32" s="183"/>
      <c r="BHT32" s="183"/>
      <c r="BHU32" s="183"/>
      <c r="BHV32" s="183"/>
      <c r="BHW32" s="183"/>
      <c r="BHX32" s="183"/>
      <c r="BHY32" s="183"/>
      <c r="BHZ32" s="183"/>
      <c r="BIA32" s="183"/>
      <c r="BIB32" s="183"/>
      <c r="BIC32" s="183"/>
      <c r="BID32" s="183"/>
      <c r="BIE32" s="183"/>
      <c r="BIF32" s="183"/>
      <c r="BIG32" s="183"/>
      <c r="BIH32" s="183"/>
      <c r="BII32" s="183"/>
      <c r="BIJ32" s="183"/>
      <c r="BIK32" s="183"/>
      <c r="BIL32" s="183"/>
      <c r="BIM32" s="183"/>
      <c r="BIN32" s="183"/>
      <c r="BIO32" s="183"/>
      <c r="BIP32" s="183"/>
      <c r="BIQ32" s="183"/>
      <c r="BIR32" s="183"/>
      <c r="BIS32" s="183"/>
      <c r="BIT32" s="183"/>
      <c r="BIU32" s="183"/>
      <c r="BIV32" s="183"/>
      <c r="BIW32" s="183"/>
      <c r="BIX32" s="183"/>
      <c r="BIY32" s="183"/>
      <c r="BIZ32" s="183"/>
      <c r="BJA32" s="183"/>
      <c r="BJB32" s="183"/>
      <c r="BJC32" s="183"/>
      <c r="BJD32" s="183"/>
      <c r="BJE32" s="183"/>
      <c r="BJF32" s="183"/>
      <c r="BJG32" s="183"/>
      <c r="BJH32" s="183"/>
      <c r="BJI32" s="183"/>
      <c r="BJJ32" s="183"/>
      <c r="BJK32" s="183"/>
      <c r="BJL32" s="183"/>
      <c r="BJM32" s="183"/>
      <c r="BJN32" s="183"/>
      <c r="BJO32" s="183"/>
      <c r="BJP32" s="183"/>
      <c r="BJQ32" s="183"/>
      <c r="BJR32" s="183"/>
      <c r="BJS32" s="183"/>
      <c r="BJT32" s="183"/>
      <c r="BJU32" s="183"/>
      <c r="BJV32" s="183"/>
      <c r="BJW32" s="183"/>
      <c r="BJX32" s="183"/>
      <c r="BJY32" s="183"/>
      <c r="BJZ32" s="183"/>
      <c r="BKA32" s="183"/>
      <c r="BKB32" s="183"/>
      <c r="BKC32" s="183"/>
      <c r="BKD32" s="183"/>
      <c r="BKE32" s="183"/>
      <c r="BKF32" s="183"/>
      <c r="BKG32" s="183"/>
      <c r="BKH32" s="183"/>
      <c r="BKI32" s="183"/>
      <c r="BKJ32" s="183"/>
      <c r="BKK32" s="183"/>
      <c r="BKL32" s="183"/>
      <c r="BKM32" s="183"/>
      <c r="BKN32" s="183"/>
      <c r="BKO32" s="183"/>
      <c r="BKP32" s="183"/>
      <c r="BKQ32" s="183"/>
      <c r="BKR32" s="183"/>
      <c r="BKS32" s="183"/>
      <c r="BKT32" s="183"/>
      <c r="BKU32" s="183"/>
      <c r="BKV32" s="183"/>
      <c r="BKW32" s="183"/>
      <c r="BKX32" s="183"/>
      <c r="BKY32" s="183"/>
      <c r="BKZ32" s="183"/>
      <c r="BLA32" s="183"/>
      <c r="BLB32" s="183"/>
      <c r="BLC32" s="183"/>
      <c r="BLD32" s="183"/>
      <c r="BLE32" s="183"/>
      <c r="BLF32" s="183"/>
      <c r="BLG32" s="183"/>
      <c r="BLH32" s="183"/>
      <c r="BLI32" s="183"/>
      <c r="BLJ32" s="183"/>
      <c r="BLK32" s="183"/>
      <c r="BLL32" s="183"/>
      <c r="BLM32" s="183"/>
      <c r="BLN32" s="183"/>
      <c r="BLO32" s="183"/>
      <c r="BLP32" s="183"/>
      <c r="BLQ32" s="183"/>
      <c r="BLR32" s="183"/>
      <c r="BLS32" s="183"/>
      <c r="BLT32" s="183"/>
      <c r="BLU32" s="183"/>
      <c r="BLV32" s="183"/>
      <c r="BLW32" s="183"/>
      <c r="BLX32" s="183"/>
      <c r="BLY32" s="183"/>
      <c r="BLZ32" s="183"/>
      <c r="BMA32" s="183"/>
      <c r="BMB32" s="183"/>
      <c r="BMC32" s="183"/>
      <c r="BMD32" s="183"/>
      <c r="BME32" s="183"/>
      <c r="BMF32" s="183"/>
      <c r="BMG32" s="183"/>
      <c r="BMH32" s="183"/>
      <c r="BMI32" s="183"/>
      <c r="BMJ32" s="183"/>
      <c r="BMK32" s="183"/>
      <c r="BML32" s="183"/>
      <c r="BMM32" s="183"/>
      <c r="BMN32" s="183"/>
      <c r="BMO32" s="183"/>
      <c r="BMP32" s="183"/>
      <c r="BMQ32" s="183"/>
      <c r="BMR32" s="183"/>
      <c r="BMS32" s="183"/>
      <c r="BMT32" s="183"/>
      <c r="BMU32" s="183"/>
      <c r="BMV32" s="183"/>
      <c r="BMW32" s="183"/>
      <c r="BMX32" s="183"/>
      <c r="BMY32" s="183"/>
      <c r="BMZ32" s="183"/>
      <c r="BNA32" s="183"/>
      <c r="BNB32" s="183"/>
      <c r="BNC32" s="183"/>
      <c r="BND32" s="183"/>
      <c r="BNE32" s="183"/>
      <c r="BNF32" s="183"/>
      <c r="BNG32" s="183"/>
      <c r="BNH32" s="183"/>
      <c r="BNI32" s="183"/>
      <c r="BNJ32" s="183"/>
      <c r="BNK32" s="183"/>
      <c r="BNL32" s="183"/>
      <c r="BNM32" s="183"/>
      <c r="BNN32" s="183"/>
      <c r="BNO32" s="183"/>
      <c r="BNP32" s="183"/>
      <c r="BNQ32" s="183"/>
      <c r="BNR32" s="183"/>
      <c r="BNS32" s="183"/>
      <c r="BNT32" s="183"/>
      <c r="BNU32" s="183"/>
      <c r="BNV32" s="183"/>
      <c r="BNW32" s="183"/>
      <c r="BNX32" s="183"/>
      <c r="BNY32" s="183"/>
      <c r="BNZ32" s="183"/>
      <c r="BOA32" s="183"/>
      <c r="BOB32" s="183"/>
      <c r="BOC32" s="183"/>
      <c r="BOD32" s="183"/>
      <c r="BOE32" s="183"/>
      <c r="BOF32" s="183"/>
      <c r="BOG32" s="183"/>
      <c r="BOH32" s="183"/>
      <c r="BOI32" s="183"/>
      <c r="BOJ32" s="183"/>
      <c r="BOK32" s="183"/>
      <c r="BOL32" s="183"/>
      <c r="BOM32" s="183"/>
      <c r="BON32" s="183"/>
      <c r="BOO32" s="183"/>
      <c r="BOP32" s="183"/>
      <c r="BOQ32" s="183"/>
      <c r="BOR32" s="183"/>
      <c r="BOS32" s="183"/>
      <c r="BOT32" s="183"/>
      <c r="BOU32" s="183"/>
      <c r="BOV32" s="183"/>
      <c r="BOW32" s="183"/>
      <c r="BOX32" s="183"/>
      <c r="BOY32" s="183"/>
      <c r="BOZ32" s="183"/>
      <c r="BPA32" s="183"/>
      <c r="BPB32" s="183"/>
      <c r="BPC32" s="183"/>
      <c r="BPD32" s="183"/>
      <c r="BPE32" s="183"/>
      <c r="BPF32" s="183"/>
      <c r="BPG32" s="183"/>
      <c r="BPH32" s="183"/>
      <c r="BPI32" s="183"/>
      <c r="BPJ32" s="183"/>
      <c r="BPK32" s="183"/>
      <c r="BPL32" s="183"/>
      <c r="BPM32" s="183"/>
      <c r="BPN32" s="183"/>
      <c r="BPO32" s="183"/>
      <c r="BPP32" s="183"/>
      <c r="BPQ32" s="183"/>
      <c r="BPR32" s="183"/>
      <c r="BPS32" s="183"/>
      <c r="BPT32" s="183"/>
      <c r="BPU32" s="183"/>
      <c r="BPV32" s="183"/>
      <c r="BPW32" s="183"/>
      <c r="BPX32" s="183"/>
      <c r="BPY32" s="183"/>
      <c r="BPZ32" s="183"/>
      <c r="BQA32" s="183"/>
      <c r="BQB32" s="183"/>
      <c r="BQC32" s="183"/>
      <c r="BQD32" s="183"/>
      <c r="BQE32" s="183"/>
      <c r="BQF32" s="183"/>
      <c r="BQG32" s="183"/>
      <c r="BQH32" s="183"/>
      <c r="BQI32" s="183"/>
      <c r="BQJ32" s="183"/>
      <c r="BQK32" s="183"/>
      <c r="BQL32" s="183"/>
      <c r="BQM32" s="183"/>
      <c r="BQN32" s="183"/>
      <c r="BQO32" s="183"/>
      <c r="BQP32" s="183"/>
      <c r="BQQ32" s="183"/>
      <c r="BQR32" s="183"/>
      <c r="BQS32" s="183"/>
      <c r="BQT32" s="183"/>
      <c r="BQU32" s="183"/>
      <c r="BQV32" s="183"/>
      <c r="BQW32" s="183"/>
      <c r="BQX32" s="183"/>
      <c r="BQY32" s="183"/>
      <c r="BQZ32" s="183"/>
      <c r="BRA32" s="183"/>
      <c r="BRB32" s="183"/>
      <c r="BRC32" s="183"/>
      <c r="BRD32" s="183"/>
      <c r="BRE32" s="183"/>
      <c r="BRF32" s="183"/>
      <c r="BRG32" s="183"/>
      <c r="BRH32" s="183"/>
      <c r="BRI32" s="183"/>
      <c r="BRJ32" s="183"/>
      <c r="BRK32" s="183"/>
      <c r="BRL32" s="183"/>
      <c r="BRM32" s="183"/>
      <c r="BRN32" s="183"/>
      <c r="BRO32" s="183"/>
      <c r="BRP32" s="183"/>
      <c r="BRQ32" s="183"/>
      <c r="BRR32" s="183"/>
      <c r="BRS32" s="183"/>
      <c r="BRT32" s="183"/>
      <c r="BRU32" s="183"/>
      <c r="BRV32" s="183"/>
      <c r="BRW32" s="183"/>
      <c r="BRX32" s="183"/>
      <c r="BRY32" s="183"/>
      <c r="BRZ32" s="183"/>
      <c r="BSA32" s="183"/>
      <c r="BSB32" s="183"/>
      <c r="BSC32" s="183"/>
      <c r="BSD32" s="183"/>
      <c r="BSE32" s="183"/>
      <c r="BSF32" s="183"/>
      <c r="BSG32" s="183"/>
      <c r="BSH32" s="183"/>
      <c r="BSI32" s="183"/>
      <c r="BSJ32" s="183"/>
      <c r="BSK32" s="183"/>
      <c r="BSL32" s="183"/>
      <c r="BSM32" s="183"/>
      <c r="BSN32" s="183"/>
      <c r="BSO32" s="183"/>
      <c r="BSP32" s="183"/>
      <c r="BSQ32" s="183"/>
      <c r="BSR32" s="183"/>
      <c r="BSS32" s="183"/>
      <c r="BST32" s="183"/>
      <c r="BSU32" s="183"/>
      <c r="BSV32" s="183"/>
      <c r="BSW32" s="183"/>
      <c r="BSX32" s="183"/>
      <c r="BSY32" s="183"/>
      <c r="BSZ32" s="183"/>
      <c r="BTA32" s="183"/>
      <c r="BTB32" s="183"/>
      <c r="BTC32" s="183"/>
      <c r="BTD32" s="183"/>
      <c r="BTE32" s="183"/>
      <c r="BTF32" s="183"/>
      <c r="BTG32" s="183"/>
      <c r="BTH32" s="183"/>
      <c r="BTI32" s="183"/>
      <c r="BTJ32" s="183"/>
      <c r="BTK32" s="183"/>
      <c r="BTL32" s="183"/>
      <c r="BTM32" s="183"/>
      <c r="BTN32" s="183"/>
      <c r="BTO32" s="183"/>
      <c r="BTP32" s="183"/>
      <c r="BTQ32" s="183"/>
      <c r="BTR32" s="183"/>
      <c r="BTS32" s="183"/>
      <c r="BTT32" s="183"/>
      <c r="BTU32" s="183"/>
      <c r="BTV32" s="183"/>
      <c r="BTW32" s="183"/>
      <c r="BTX32" s="183"/>
      <c r="BTY32" s="183"/>
      <c r="BTZ32" s="183"/>
      <c r="BUA32" s="183"/>
      <c r="BUB32" s="183"/>
      <c r="BUC32" s="183"/>
      <c r="BUD32" s="183"/>
      <c r="BUE32" s="183"/>
      <c r="BUF32" s="183"/>
      <c r="BUG32" s="183"/>
      <c r="BUH32" s="183"/>
      <c r="BUI32" s="183"/>
      <c r="BUJ32" s="183"/>
      <c r="BUK32" s="183"/>
      <c r="BUL32" s="183"/>
      <c r="BUM32" s="183"/>
      <c r="BUN32" s="183"/>
      <c r="BUO32" s="183"/>
      <c r="BUP32" s="183"/>
      <c r="BUQ32" s="183"/>
      <c r="BUR32" s="183"/>
      <c r="BUS32" s="183"/>
      <c r="BUT32" s="183"/>
      <c r="BUU32" s="183"/>
      <c r="BUV32" s="183"/>
      <c r="BUW32" s="183"/>
      <c r="BUX32" s="183"/>
      <c r="BUY32" s="183"/>
      <c r="BUZ32" s="183"/>
      <c r="BVA32" s="183"/>
      <c r="BVB32" s="183"/>
      <c r="BVC32" s="183"/>
      <c r="BVD32" s="183"/>
      <c r="BVE32" s="183"/>
      <c r="BVF32" s="183"/>
      <c r="BVG32" s="183"/>
      <c r="BVH32" s="183"/>
      <c r="BVI32" s="183"/>
      <c r="BVJ32" s="183"/>
      <c r="BVK32" s="183"/>
      <c r="BVL32" s="183"/>
      <c r="BVM32" s="183"/>
      <c r="BVN32" s="183"/>
      <c r="BVO32" s="183"/>
      <c r="BVP32" s="183"/>
      <c r="BVQ32" s="183"/>
      <c r="BVR32" s="183"/>
      <c r="BVS32" s="183"/>
      <c r="BVT32" s="183"/>
      <c r="BVU32" s="183"/>
      <c r="BVV32" s="183"/>
      <c r="BVW32" s="183"/>
      <c r="BVX32" s="183"/>
      <c r="BVY32" s="183"/>
      <c r="BVZ32" s="183"/>
      <c r="BWA32" s="183"/>
      <c r="BWB32" s="183"/>
      <c r="BWC32" s="183"/>
      <c r="BWD32" s="183"/>
      <c r="BWE32" s="183"/>
      <c r="BWF32" s="183"/>
      <c r="BWG32" s="183"/>
      <c r="BWH32" s="183"/>
      <c r="BWI32" s="183"/>
      <c r="BWJ32" s="183"/>
      <c r="BWK32" s="183"/>
      <c r="BWL32" s="183"/>
      <c r="BWM32" s="183"/>
      <c r="BWN32" s="183"/>
      <c r="BWO32" s="183"/>
      <c r="BWP32" s="183"/>
      <c r="BWQ32" s="183"/>
      <c r="BWR32" s="183"/>
      <c r="BWS32" s="183"/>
      <c r="BWT32" s="183"/>
      <c r="BWU32" s="183"/>
      <c r="BWV32" s="183"/>
      <c r="BWW32" s="183"/>
      <c r="BWX32" s="183"/>
      <c r="BWY32" s="183"/>
      <c r="BWZ32" s="183"/>
      <c r="BXA32" s="183"/>
      <c r="BXB32" s="183"/>
      <c r="BXC32" s="183"/>
      <c r="BXD32" s="183"/>
      <c r="BXE32" s="183"/>
      <c r="BXF32" s="183"/>
      <c r="BXG32" s="183"/>
      <c r="BXH32" s="183"/>
      <c r="BXI32" s="183"/>
      <c r="BXJ32" s="183"/>
      <c r="BXK32" s="183"/>
      <c r="BXL32" s="183"/>
      <c r="BXM32" s="183"/>
      <c r="BXN32" s="183"/>
      <c r="BXO32" s="183"/>
      <c r="BXP32" s="183"/>
      <c r="BXQ32" s="183"/>
      <c r="BXR32" s="183"/>
      <c r="BXS32" s="183"/>
      <c r="BXT32" s="183"/>
      <c r="BXU32" s="183"/>
      <c r="BXV32" s="183"/>
      <c r="BXW32" s="183"/>
      <c r="BXX32" s="183"/>
      <c r="BXY32" s="183"/>
      <c r="BXZ32" s="183"/>
      <c r="BYA32" s="183"/>
      <c r="BYB32" s="183"/>
      <c r="BYC32" s="183"/>
      <c r="BYD32" s="183"/>
      <c r="BYE32" s="183"/>
      <c r="BYF32" s="183"/>
      <c r="BYG32" s="183"/>
      <c r="BYH32" s="183"/>
      <c r="BYI32" s="183"/>
      <c r="BYJ32" s="183"/>
      <c r="BYK32" s="183"/>
      <c r="BYL32" s="183"/>
      <c r="BYM32" s="183"/>
      <c r="BYN32" s="183"/>
      <c r="BYO32" s="183"/>
      <c r="BYP32" s="183"/>
      <c r="BYQ32" s="183"/>
      <c r="BYR32" s="183"/>
      <c r="BYS32" s="183"/>
      <c r="BYT32" s="183"/>
      <c r="BYU32" s="183"/>
      <c r="BYV32" s="183"/>
      <c r="BYW32" s="183"/>
      <c r="BYX32" s="183"/>
      <c r="BYY32" s="183"/>
      <c r="BYZ32" s="183"/>
      <c r="BZA32" s="183"/>
      <c r="BZB32" s="183"/>
      <c r="BZC32" s="183"/>
      <c r="BZD32" s="183"/>
      <c r="BZE32" s="183"/>
      <c r="BZF32" s="183"/>
      <c r="BZG32" s="183"/>
      <c r="BZH32" s="183"/>
      <c r="BZI32" s="183"/>
      <c r="BZJ32" s="183"/>
      <c r="BZK32" s="183"/>
      <c r="BZL32" s="183"/>
      <c r="BZM32" s="183"/>
      <c r="BZN32" s="183"/>
      <c r="BZO32" s="183"/>
      <c r="BZP32" s="183"/>
      <c r="BZQ32" s="183"/>
      <c r="BZR32" s="183"/>
      <c r="BZS32" s="183"/>
      <c r="BZT32" s="183"/>
      <c r="BZU32" s="183"/>
      <c r="BZV32" s="183"/>
      <c r="BZW32" s="183"/>
      <c r="BZX32" s="183"/>
      <c r="BZY32" s="183"/>
      <c r="BZZ32" s="183"/>
      <c r="CAA32" s="183"/>
      <c r="CAB32" s="183"/>
      <c r="CAC32" s="183"/>
      <c r="CAD32" s="183"/>
      <c r="CAE32" s="183"/>
      <c r="CAF32" s="183"/>
      <c r="CAG32" s="183"/>
      <c r="CAH32" s="183"/>
      <c r="CAI32" s="183"/>
      <c r="CAJ32" s="183"/>
      <c r="CAK32" s="183"/>
      <c r="CAL32" s="183"/>
      <c r="CAM32" s="183"/>
      <c r="CAN32" s="183"/>
      <c r="CAO32" s="183"/>
      <c r="CAP32" s="183"/>
      <c r="CAQ32" s="183"/>
      <c r="CAR32" s="183"/>
      <c r="CAS32" s="183"/>
      <c r="CAT32" s="183"/>
      <c r="CAU32" s="183"/>
      <c r="CAV32" s="183"/>
      <c r="CAW32" s="183"/>
      <c r="CAX32" s="183"/>
      <c r="CAY32" s="183"/>
      <c r="CAZ32" s="183"/>
      <c r="CBA32" s="183"/>
      <c r="CBB32" s="183"/>
      <c r="CBC32" s="183"/>
      <c r="CBD32" s="183"/>
      <c r="CBE32" s="183"/>
      <c r="CBF32" s="183"/>
      <c r="CBG32" s="183"/>
      <c r="CBH32" s="183"/>
      <c r="CBI32" s="183"/>
      <c r="CBJ32" s="183"/>
      <c r="CBK32" s="183"/>
      <c r="CBL32" s="183"/>
      <c r="CBM32" s="183"/>
      <c r="CBN32" s="183"/>
      <c r="CBO32" s="183"/>
      <c r="CBP32" s="183"/>
      <c r="CBQ32" s="183"/>
      <c r="CBR32" s="183"/>
      <c r="CBS32" s="183"/>
      <c r="CBT32" s="183"/>
      <c r="CBU32" s="183"/>
      <c r="CBV32" s="183"/>
      <c r="CBW32" s="183"/>
      <c r="CBX32" s="183"/>
      <c r="CBY32" s="183"/>
      <c r="CBZ32" s="183"/>
      <c r="CCA32" s="183"/>
      <c r="CCB32" s="183"/>
      <c r="CCC32" s="183"/>
      <c r="CCD32" s="183"/>
      <c r="CCE32" s="183"/>
      <c r="CCF32" s="183"/>
      <c r="CCG32" s="183"/>
      <c r="CCH32" s="183"/>
      <c r="CCI32" s="183"/>
      <c r="CCJ32" s="183"/>
      <c r="CCK32" s="183"/>
      <c r="CCL32" s="183"/>
      <c r="CCM32" s="183"/>
      <c r="CCN32" s="183"/>
      <c r="CCO32" s="183"/>
      <c r="CCP32" s="183"/>
      <c r="CCQ32" s="183"/>
      <c r="CCR32" s="183"/>
      <c r="CCS32" s="183"/>
      <c r="CCT32" s="183"/>
      <c r="CCU32" s="183"/>
      <c r="CCV32" s="183"/>
      <c r="CCW32" s="183"/>
      <c r="CCX32" s="183"/>
      <c r="CCY32" s="183"/>
      <c r="CCZ32" s="183"/>
      <c r="CDA32" s="183"/>
      <c r="CDB32" s="183"/>
      <c r="CDC32" s="183"/>
      <c r="CDD32" s="183"/>
      <c r="CDE32" s="183"/>
      <c r="CDF32" s="183"/>
      <c r="CDG32" s="183"/>
      <c r="CDH32" s="183"/>
      <c r="CDI32" s="183"/>
      <c r="CDJ32" s="183"/>
      <c r="CDK32" s="183"/>
      <c r="CDL32" s="183"/>
      <c r="CDM32" s="183"/>
      <c r="CDN32" s="183"/>
      <c r="CDO32" s="183"/>
      <c r="CDP32" s="183"/>
      <c r="CDQ32" s="183"/>
      <c r="CDR32" s="183"/>
      <c r="CDS32" s="183"/>
      <c r="CDT32" s="183"/>
      <c r="CDU32" s="183"/>
      <c r="CDV32" s="183"/>
      <c r="CDW32" s="183"/>
      <c r="CDX32" s="183"/>
      <c r="CDY32" s="183"/>
      <c r="CDZ32" s="183"/>
      <c r="CEA32" s="183"/>
      <c r="CEB32" s="183"/>
      <c r="CEC32" s="183"/>
      <c r="CED32" s="183"/>
      <c r="CEE32" s="183"/>
      <c r="CEF32" s="183"/>
      <c r="CEG32" s="183"/>
      <c r="CEH32" s="183"/>
      <c r="CEI32" s="183"/>
      <c r="CEJ32" s="183"/>
      <c r="CEK32" s="183"/>
      <c r="CEL32" s="183"/>
      <c r="CEM32" s="183"/>
      <c r="CEN32" s="183"/>
      <c r="CEO32" s="183"/>
      <c r="CEP32" s="183"/>
      <c r="CEQ32" s="183"/>
      <c r="CER32" s="183"/>
      <c r="CES32" s="183"/>
      <c r="CET32" s="183"/>
      <c r="CEU32" s="183"/>
      <c r="CEV32" s="183"/>
      <c r="CEW32" s="183"/>
      <c r="CEX32" s="183"/>
      <c r="CEY32" s="183"/>
      <c r="CEZ32" s="183"/>
      <c r="CFA32" s="183"/>
      <c r="CFB32" s="183"/>
      <c r="CFC32" s="183"/>
      <c r="CFD32" s="183"/>
      <c r="CFE32" s="183"/>
      <c r="CFF32" s="183"/>
      <c r="CFG32" s="183"/>
      <c r="CFH32" s="183"/>
      <c r="CFI32" s="183"/>
      <c r="CFJ32" s="183"/>
      <c r="CFK32" s="183"/>
      <c r="CFL32" s="183"/>
      <c r="CFM32" s="183"/>
      <c r="CFN32" s="183"/>
      <c r="CFO32" s="183"/>
      <c r="CFP32" s="183"/>
      <c r="CFQ32" s="183"/>
      <c r="CFR32" s="183"/>
      <c r="CFS32" s="183"/>
      <c r="CFT32" s="183"/>
      <c r="CFU32" s="183"/>
      <c r="CFV32" s="183"/>
      <c r="CFW32" s="183"/>
      <c r="CFX32" s="183"/>
      <c r="CFY32" s="183"/>
      <c r="CFZ32" s="183"/>
      <c r="CGA32" s="183"/>
      <c r="CGB32" s="183"/>
      <c r="CGC32" s="183"/>
      <c r="CGD32" s="183"/>
      <c r="CGE32" s="183"/>
      <c r="CGF32" s="183"/>
      <c r="CGG32" s="183"/>
      <c r="CGH32" s="183"/>
      <c r="CGI32" s="183"/>
      <c r="CGJ32" s="183"/>
      <c r="CGK32" s="183"/>
      <c r="CGL32" s="183"/>
      <c r="CGM32" s="183"/>
      <c r="CGN32" s="183"/>
      <c r="CGO32" s="183"/>
      <c r="CGP32" s="183"/>
      <c r="CGQ32" s="183"/>
      <c r="CGR32" s="183"/>
      <c r="CGS32" s="183"/>
      <c r="CGT32" s="183"/>
      <c r="CGU32" s="183"/>
      <c r="CGV32" s="183"/>
      <c r="CGW32" s="183"/>
      <c r="CGX32" s="183"/>
      <c r="CGY32" s="183"/>
      <c r="CGZ32" s="183"/>
      <c r="CHA32" s="183"/>
      <c r="CHB32" s="183"/>
      <c r="CHC32" s="183"/>
      <c r="CHD32" s="183"/>
      <c r="CHE32" s="183"/>
      <c r="CHF32" s="183"/>
      <c r="CHG32" s="183"/>
      <c r="CHH32" s="183"/>
      <c r="CHI32" s="183"/>
      <c r="CHJ32" s="183"/>
      <c r="CHK32" s="183"/>
      <c r="CHL32" s="183"/>
      <c r="CHM32" s="183"/>
      <c r="CHN32" s="183"/>
      <c r="CHO32" s="183"/>
    </row>
    <row r="33" spans="1:2251">
      <c r="A33" s="80">
        <f t="shared" si="1"/>
        <v>45562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128"/>
      <c r="P33" s="104">
        <f t="shared" si="0"/>
        <v>0</v>
      </c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  <c r="RH33" s="183"/>
      <c r="RI33" s="183"/>
      <c r="RJ33" s="183"/>
      <c r="RK33" s="183"/>
      <c r="RL33" s="183"/>
      <c r="RM33" s="183"/>
      <c r="RN33" s="183"/>
      <c r="RO33" s="183"/>
      <c r="RP33" s="183"/>
      <c r="RQ33" s="183"/>
      <c r="RR33" s="183"/>
      <c r="RS33" s="183"/>
      <c r="RT33" s="183"/>
      <c r="RU33" s="183"/>
      <c r="RV33" s="183"/>
      <c r="RW33" s="183"/>
      <c r="RX33" s="183"/>
      <c r="RY33" s="183"/>
      <c r="RZ33" s="183"/>
      <c r="SA33" s="183"/>
      <c r="SB33" s="183"/>
      <c r="SC33" s="183"/>
      <c r="SD33" s="183"/>
      <c r="SE33" s="183"/>
      <c r="SF33" s="183"/>
      <c r="SG33" s="183"/>
      <c r="SH33" s="183"/>
      <c r="SI33" s="183"/>
      <c r="SJ33" s="183"/>
      <c r="SK33" s="183"/>
      <c r="SL33" s="183"/>
      <c r="SM33" s="183"/>
      <c r="SN33" s="183"/>
      <c r="SO33" s="183"/>
      <c r="SP33" s="183"/>
      <c r="SQ33" s="183"/>
      <c r="SR33" s="183"/>
      <c r="SS33" s="183"/>
      <c r="ST33" s="183"/>
      <c r="SU33" s="183"/>
      <c r="SV33" s="183"/>
      <c r="SW33" s="183"/>
      <c r="SX33" s="183"/>
      <c r="SY33" s="183"/>
      <c r="SZ33" s="183"/>
      <c r="TA33" s="183"/>
      <c r="TB33" s="183"/>
      <c r="TC33" s="183"/>
      <c r="TD33" s="183"/>
      <c r="TE33" s="183"/>
      <c r="TF33" s="183"/>
      <c r="TG33" s="183"/>
      <c r="TH33" s="183"/>
      <c r="TI33" s="183"/>
      <c r="TJ33" s="183"/>
      <c r="TK33" s="183"/>
      <c r="TL33" s="183"/>
      <c r="TM33" s="183"/>
      <c r="TN33" s="183"/>
      <c r="TO33" s="183"/>
      <c r="TP33" s="183"/>
      <c r="TQ33" s="183"/>
      <c r="TR33" s="183"/>
      <c r="TS33" s="183"/>
      <c r="TT33" s="183"/>
      <c r="TU33" s="183"/>
      <c r="TV33" s="183"/>
      <c r="TW33" s="183"/>
      <c r="TX33" s="183"/>
      <c r="TY33" s="183"/>
      <c r="TZ33" s="183"/>
      <c r="UA33" s="183"/>
      <c r="UB33" s="183"/>
      <c r="UC33" s="183"/>
      <c r="UD33" s="183"/>
      <c r="UE33" s="183"/>
      <c r="UF33" s="183"/>
      <c r="UG33" s="183"/>
      <c r="UH33" s="183"/>
      <c r="UI33" s="183"/>
      <c r="UJ33" s="183"/>
      <c r="UK33" s="183"/>
      <c r="UL33" s="183"/>
      <c r="UM33" s="183"/>
      <c r="UN33" s="183"/>
      <c r="UO33" s="183"/>
      <c r="UP33" s="183"/>
      <c r="UQ33" s="183"/>
      <c r="UR33" s="183"/>
      <c r="US33" s="183"/>
      <c r="UT33" s="183"/>
      <c r="UU33" s="183"/>
      <c r="UV33" s="183"/>
      <c r="UW33" s="183"/>
      <c r="UX33" s="183"/>
      <c r="UY33" s="183"/>
      <c r="UZ33" s="183"/>
      <c r="VA33" s="183"/>
      <c r="VB33" s="183"/>
      <c r="VC33" s="183"/>
      <c r="VD33" s="183"/>
      <c r="VE33" s="183"/>
      <c r="VF33" s="183"/>
      <c r="VG33" s="183"/>
      <c r="VH33" s="183"/>
      <c r="VI33" s="183"/>
      <c r="VJ33" s="183"/>
      <c r="VK33" s="183"/>
      <c r="VL33" s="183"/>
      <c r="VM33" s="183"/>
      <c r="VN33" s="183"/>
      <c r="VO33" s="183"/>
      <c r="VP33" s="183"/>
      <c r="VQ33" s="183"/>
      <c r="VR33" s="183"/>
      <c r="VS33" s="183"/>
      <c r="VT33" s="183"/>
      <c r="VU33" s="183"/>
      <c r="VV33" s="183"/>
      <c r="VW33" s="183"/>
      <c r="VX33" s="183"/>
      <c r="VY33" s="183"/>
      <c r="VZ33" s="183"/>
      <c r="WA33" s="183"/>
      <c r="WB33" s="183"/>
      <c r="WC33" s="183"/>
      <c r="WD33" s="183"/>
      <c r="WE33" s="183"/>
      <c r="WF33" s="183"/>
      <c r="WG33" s="183"/>
      <c r="WH33" s="183"/>
      <c r="WI33" s="183"/>
      <c r="WJ33" s="183"/>
      <c r="WK33" s="183"/>
      <c r="WL33" s="183"/>
      <c r="WM33" s="183"/>
      <c r="WN33" s="183"/>
      <c r="WO33" s="183"/>
      <c r="WP33" s="183"/>
      <c r="WQ33" s="183"/>
      <c r="WR33" s="183"/>
      <c r="WS33" s="183"/>
      <c r="WT33" s="183"/>
      <c r="WU33" s="183"/>
      <c r="WV33" s="183"/>
      <c r="WW33" s="183"/>
      <c r="WX33" s="183"/>
      <c r="WY33" s="183"/>
      <c r="WZ33" s="183"/>
      <c r="XA33" s="183"/>
      <c r="XB33" s="183"/>
      <c r="XC33" s="183"/>
      <c r="XD33" s="183"/>
      <c r="XE33" s="183"/>
      <c r="XF33" s="183"/>
      <c r="XG33" s="183"/>
      <c r="XH33" s="183"/>
      <c r="XI33" s="183"/>
      <c r="XJ33" s="183"/>
      <c r="XK33" s="183"/>
      <c r="XL33" s="183"/>
      <c r="XM33" s="183"/>
      <c r="XN33" s="183"/>
      <c r="XO33" s="183"/>
      <c r="XP33" s="183"/>
      <c r="XQ33" s="183"/>
      <c r="XR33" s="183"/>
      <c r="XS33" s="183"/>
      <c r="XT33" s="183"/>
      <c r="XU33" s="183"/>
      <c r="XV33" s="183"/>
      <c r="XW33" s="183"/>
      <c r="XX33" s="183"/>
      <c r="XY33" s="183"/>
      <c r="XZ33" s="183"/>
      <c r="YA33" s="183"/>
      <c r="YB33" s="183"/>
      <c r="YC33" s="183"/>
      <c r="YD33" s="183"/>
      <c r="YE33" s="183"/>
      <c r="YF33" s="183"/>
      <c r="YG33" s="183"/>
      <c r="YH33" s="183"/>
      <c r="YI33" s="183"/>
      <c r="YJ33" s="183"/>
      <c r="YK33" s="183"/>
      <c r="YL33" s="183"/>
      <c r="YM33" s="183"/>
      <c r="YN33" s="183"/>
      <c r="YO33" s="183"/>
      <c r="YP33" s="183"/>
      <c r="YQ33" s="183"/>
      <c r="YR33" s="183"/>
      <c r="YS33" s="183"/>
      <c r="YT33" s="183"/>
      <c r="YU33" s="183"/>
      <c r="YV33" s="183"/>
      <c r="YW33" s="183"/>
      <c r="YX33" s="183"/>
      <c r="YY33" s="183"/>
      <c r="YZ33" s="183"/>
      <c r="ZA33" s="183"/>
      <c r="ZB33" s="183"/>
      <c r="ZC33" s="183"/>
      <c r="ZD33" s="183"/>
      <c r="ZE33" s="183"/>
      <c r="ZF33" s="183"/>
      <c r="ZG33" s="183"/>
      <c r="ZH33" s="183"/>
      <c r="ZI33" s="183"/>
      <c r="ZJ33" s="183"/>
      <c r="ZK33" s="183"/>
      <c r="ZL33" s="183"/>
      <c r="ZM33" s="183"/>
      <c r="ZN33" s="183"/>
      <c r="ZO33" s="183"/>
      <c r="ZP33" s="183"/>
      <c r="ZQ33" s="183"/>
      <c r="ZR33" s="183"/>
      <c r="ZS33" s="183"/>
      <c r="ZT33" s="183"/>
      <c r="ZU33" s="183"/>
      <c r="ZV33" s="183"/>
      <c r="ZW33" s="183"/>
      <c r="ZX33" s="183"/>
      <c r="ZY33" s="183"/>
      <c r="ZZ33" s="183"/>
      <c r="AAA33" s="183"/>
      <c r="AAB33" s="183"/>
      <c r="AAC33" s="183"/>
      <c r="AAD33" s="183"/>
      <c r="AAE33" s="183"/>
      <c r="AAF33" s="183"/>
      <c r="AAG33" s="183"/>
      <c r="AAH33" s="183"/>
      <c r="AAI33" s="183"/>
      <c r="AAJ33" s="183"/>
      <c r="AAK33" s="183"/>
      <c r="AAL33" s="183"/>
      <c r="AAM33" s="183"/>
      <c r="AAN33" s="183"/>
      <c r="AAO33" s="183"/>
      <c r="AAP33" s="183"/>
      <c r="AAQ33" s="183"/>
      <c r="AAR33" s="183"/>
      <c r="AAS33" s="183"/>
      <c r="AAT33" s="183"/>
      <c r="AAU33" s="183"/>
      <c r="AAV33" s="183"/>
      <c r="AAW33" s="183"/>
      <c r="AAX33" s="183"/>
      <c r="AAY33" s="183"/>
      <c r="AAZ33" s="183"/>
      <c r="ABA33" s="183"/>
      <c r="ABB33" s="183"/>
      <c r="ABC33" s="183"/>
      <c r="ABD33" s="183"/>
      <c r="ABE33" s="183"/>
      <c r="ABF33" s="183"/>
      <c r="ABG33" s="183"/>
      <c r="ABH33" s="183"/>
      <c r="ABI33" s="183"/>
      <c r="ABJ33" s="183"/>
      <c r="ABK33" s="183"/>
      <c r="ABL33" s="183"/>
      <c r="ABM33" s="183"/>
      <c r="ABN33" s="183"/>
      <c r="ABO33" s="183"/>
      <c r="ABP33" s="183"/>
      <c r="ABQ33" s="183"/>
      <c r="ABR33" s="183"/>
      <c r="ABS33" s="183"/>
      <c r="ABT33" s="183"/>
      <c r="ABU33" s="183"/>
      <c r="ABV33" s="183"/>
      <c r="ABW33" s="183"/>
      <c r="ABX33" s="183"/>
      <c r="ABY33" s="183"/>
      <c r="ABZ33" s="183"/>
      <c r="ACA33" s="183"/>
      <c r="ACB33" s="183"/>
      <c r="ACC33" s="183"/>
      <c r="ACD33" s="183"/>
      <c r="ACE33" s="183"/>
      <c r="ACF33" s="183"/>
      <c r="ACG33" s="183"/>
      <c r="ACH33" s="183"/>
      <c r="ACI33" s="183"/>
      <c r="ACJ33" s="183"/>
      <c r="ACK33" s="183"/>
      <c r="ACL33" s="183"/>
      <c r="ACM33" s="183"/>
      <c r="ACN33" s="183"/>
      <c r="ACO33" s="183"/>
      <c r="ACP33" s="183"/>
      <c r="ACQ33" s="183"/>
      <c r="ACR33" s="183"/>
      <c r="ACS33" s="183"/>
      <c r="ACT33" s="183"/>
      <c r="ACU33" s="183"/>
      <c r="ACV33" s="183"/>
      <c r="ACW33" s="183"/>
      <c r="ACX33" s="183"/>
      <c r="ACY33" s="183"/>
      <c r="ACZ33" s="183"/>
      <c r="ADA33" s="183"/>
      <c r="ADB33" s="183"/>
      <c r="ADC33" s="183"/>
      <c r="ADD33" s="183"/>
      <c r="ADE33" s="183"/>
      <c r="ADF33" s="183"/>
      <c r="ADG33" s="183"/>
      <c r="ADH33" s="183"/>
      <c r="ADI33" s="183"/>
      <c r="ADJ33" s="183"/>
      <c r="ADK33" s="183"/>
      <c r="ADL33" s="183"/>
      <c r="ADM33" s="183"/>
      <c r="ADN33" s="183"/>
      <c r="ADO33" s="183"/>
      <c r="ADP33" s="183"/>
      <c r="ADQ33" s="183"/>
      <c r="ADR33" s="183"/>
      <c r="ADS33" s="183"/>
      <c r="ADT33" s="183"/>
      <c r="ADU33" s="183"/>
      <c r="ADV33" s="183"/>
      <c r="ADW33" s="183"/>
      <c r="ADX33" s="183"/>
      <c r="ADY33" s="183"/>
      <c r="ADZ33" s="183"/>
      <c r="AEA33" s="183"/>
      <c r="AEB33" s="183"/>
      <c r="AEC33" s="183"/>
      <c r="AED33" s="183"/>
      <c r="AEE33" s="183"/>
      <c r="AEF33" s="183"/>
      <c r="AEG33" s="183"/>
      <c r="AEH33" s="183"/>
      <c r="AEI33" s="183"/>
      <c r="AEJ33" s="183"/>
      <c r="AEK33" s="183"/>
      <c r="AEL33" s="183"/>
      <c r="AEM33" s="183"/>
      <c r="AEN33" s="183"/>
      <c r="AEO33" s="183"/>
      <c r="AEP33" s="183"/>
      <c r="AEQ33" s="183"/>
      <c r="AER33" s="183"/>
      <c r="AES33" s="183"/>
      <c r="AET33" s="183"/>
      <c r="AEU33" s="183"/>
      <c r="AEV33" s="183"/>
      <c r="AEW33" s="183"/>
      <c r="AEX33" s="183"/>
      <c r="AEY33" s="183"/>
      <c r="AEZ33" s="183"/>
      <c r="AFA33" s="183"/>
      <c r="AFB33" s="183"/>
      <c r="AFC33" s="183"/>
      <c r="AFD33" s="183"/>
      <c r="AFE33" s="183"/>
      <c r="AFF33" s="183"/>
      <c r="AFG33" s="183"/>
      <c r="AFH33" s="183"/>
      <c r="AFI33" s="183"/>
      <c r="AFJ33" s="183"/>
      <c r="AFK33" s="183"/>
      <c r="AFL33" s="183"/>
      <c r="AFM33" s="183"/>
      <c r="AFN33" s="183"/>
      <c r="AFO33" s="183"/>
      <c r="AFP33" s="183"/>
      <c r="AFQ33" s="183"/>
      <c r="AFR33" s="183"/>
      <c r="AFS33" s="183"/>
      <c r="AFT33" s="183"/>
      <c r="AFU33" s="183"/>
      <c r="AFV33" s="183"/>
      <c r="AFW33" s="183"/>
      <c r="AFX33" s="183"/>
      <c r="AFY33" s="183"/>
      <c r="AFZ33" s="183"/>
      <c r="AGA33" s="183"/>
      <c r="AGB33" s="183"/>
      <c r="AGC33" s="183"/>
      <c r="AGD33" s="183"/>
      <c r="AGE33" s="183"/>
      <c r="AGF33" s="183"/>
      <c r="AGG33" s="183"/>
      <c r="AGH33" s="183"/>
      <c r="AGI33" s="183"/>
      <c r="AGJ33" s="183"/>
      <c r="AGK33" s="183"/>
      <c r="AGL33" s="183"/>
      <c r="AGM33" s="183"/>
      <c r="AGN33" s="183"/>
      <c r="AGO33" s="183"/>
      <c r="AGP33" s="183"/>
      <c r="AGQ33" s="183"/>
      <c r="AGR33" s="183"/>
      <c r="AGS33" s="183"/>
      <c r="AGT33" s="183"/>
      <c r="AGU33" s="183"/>
      <c r="AGV33" s="183"/>
      <c r="AGW33" s="183"/>
      <c r="AGX33" s="183"/>
      <c r="AGY33" s="183"/>
      <c r="AGZ33" s="183"/>
      <c r="AHA33" s="183"/>
      <c r="AHB33" s="183"/>
      <c r="AHC33" s="183"/>
      <c r="AHD33" s="183"/>
      <c r="AHE33" s="183"/>
      <c r="AHF33" s="183"/>
      <c r="AHG33" s="183"/>
      <c r="AHH33" s="183"/>
      <c r="AHI33" s="183"/>
      <c r="AHJ33" s="183"/>
      <c r="AHK33" s="183"/>
      <c r="AHL33" s="183"/>
      <c r="AHM33" s="183"/>
      <c r="AHN33" s="183"/>
      <c r="AHO33" s="183"/>
      <c r="AHP33" s="183"/>
      <c r="AHQ33" s="183"/>
      <c r="AHR33" s="183"/>
      <c r="AHS33" s="183"/>
      <c r="AHT33" s="183"/>
      <c r="AHU33" s="183"/>
      <c r="AHV33" s="183"/>
      <c r="AHW33" s="183"/>
      <c r="AHX33" s="183"/>
      <c r="AHY33" s="183"/>
      <c r="AHZ33" s="183"/>
      <c r="AIA33" s="183"/>
      <c r="AIB33" s="183"/>
      <c r="AIC33" s="183"/>
      <c r="AID33" s="183"/>
      <c r="AIE33" s="183"/>
      <c r="AIF33" s="183"/>
      <c r="AIG33" s="183"/>
      <c r="AIH33" s="183"/>
      <c r="AII33" s="183"/>
      <c r="AIJ33" s="183"/>
      <c r="AIK33" s="183"/>
      <c r="AIL33" s="183"/>
      <c r="AIM33" s="183"/>
      <c r="AIN33" s="183"/>
      <c r="AIO33" s="183"/>
      <c r="AIP33" s="183"/>
      <c r="AIQ33" s="183"/>
      <c r="AIR33" s="183"/>
      <c r="AIS33" s="183"/>
      <c r="AIT33" s="183"/>
      <c r="AIU33" s="183"/>
      <c r="AIV33" s="183"/>
      <c r="AIW33" s="183"/>
      <c r="AIX33" s="183"/>
      <c r="AIY33" s="183"/>
      <c r="AIZ33" s="183"/>
      <c r="AJA33" s="183"/>
      <c r="AJB33" s="183"/>
      <c r="AJC33" s="183"/>
      <c r="AJD33" s="183"/>
      <c r="AJE33" s="183"/>
      <c r="AJF33" s="183"/>
      <c r="AJG33" s="183"/>
      <c r="AJH33" s="183"/>
      <c r="AJI33" s="183"/>
      <c r="AJJ33" s="183"/>
      <c r="AJK33" s="183"/>
      <c r="AJL33" s="183"/>
      <c r="AJM33" s="183"/>
      <c r="AJN33" s="183"/>
      <c r="AJO33" s="183"/>
      <c r="AJP33" s="183"/>
      <c r="AJQ33" s="183"/>
      <c r="AJR33" s="183"/>
      <c r="AJS33" s="183"/>
      <c r="AJT33" s="183"/>
      <c r="AJU33" s="183"/>
      <c r="AJV33" s="183"/>
      <c r="AJW33" s="183"/>
      <c r="AJX33" s="183"/>
      <c r="AJY33" s="183"/>
      <c r="AJZ33" s="183"/>
      <c r="AKA33" s="183"/>
      <c r="AKB33" s="183"/>
      <c r="AKC33" s="183"/>
      <c r="AKD33" s="183"/>
      <c r="AKE33" s="183"/>
      <c r="AKF33" s="183"/>
      <c r="AKG33" s="183"/>
      <c r="AKH33" s="183"/>
      <c r="AKI33" s="183"/>
      <c r="AKJ33" s="183"/>
      <c r="AKK33" s="183"/>
      <c r="AKL33" s="183"/>
      <c r="AKM33" s="183"/>
      <c r="AKN33" s="183"/>
      <c r="AKO33" s="183"/>
      <c r="AKP33" s="183"/>
      <c r="AKQ33" s="183"/>
      <c r="AKR33" s="183"/>
      <c r="AKS33" s="183"/>
      <c r="AKT33" s="183"/>
      <c r="AKU33" s="183"/>
      <c r="AKV33" s="183"/>
      <c r="AKW33" s="183"/>
      <c r="AKX33" s="183"/>
      <c r="AKY33" s="183"/>
      <c r="AKZ33" s="183"/>
      <c r="ALA33" s="183"/>
      <c r="ALB33" s="183"/>
      <c r="ALC33" s="183"/>
      <c r="ALD33" s="183"/>
      <c r="ALE33" s="183"/>
      <c r="ALF33" s="183"/>
      <c r="ALG33" s="183"/>
      <c r="ALH33" s="183"/>
      <c r="ALI33" s="183"/>
      <c r="ALJ33" s="183"/>
      <c r="ALK33" s="183"/>
      <c r="ALL33" s="183"/>
      <c r="ALM33" s="183"/>
      <c r="ALN33" s="183"/>
      <c r="ALO33" s="183"/>
      <c r="ALP33" s="183"/>
      <c r="ALQ33" s="183"/>
      <c r="ALR33" s="183"/>
      <c r="ALS33" s="183"/>
      <c r="ALT33" s="183"/>
      <c r="ALU33" s="183"/>
      <c r="ALV33" s="183"/>
      <c r="ALW33" s="183"/>
      <c r="ALX33" s="183"/>
      <c r="ALY33" s="183"/>
      <c r="ALZ33" s="183"/>
      <c r="AMA33" s="183"/>
      <c r="AMB33" s="183"/>
      <c r="AMC33" s="183"/>
      <c r="AMD33" s="183"/>
      <c r="AME33" s="183"/>
      <c r="AMF33" s="183"/>
      <c r="AMG33" s="183"/>
      <c r="AMH33" s="183"/>
      <c r="AMI33" s="183"/>
      <c r="AMJ33" s="183"/>
      <c r="AMK33" s="183"/>
      <c r="AML33" s="183"/>
      <c r="AMM33" s="183"/>
      <c r="AMN33" s="183"/>
      <c r="AMO33" s="183"/>
      <c r="AMP33" s="183"/>
      <c r="AMQ33" s="183"/>
      <c r="AMR33" s="183"/>
      <c r="AMS33" s="183"/>
      <c r="AMT33" s="183"/>
      <c r="AMU33" s="183"/>
      <c r="AMV33" s="183"/>
      <c r="AMW33" s="183"/>
      <c r="AMX33" s="183"/>
      <c r="AMY33" s="183"/>
      <c r="AMZ33" s="183"/>
      <c r="ANA33" s="183"/>
      <c r="ANB33" s="183"/>
      <c r="ANC33" s="183"/>
      <c r="AND33" s="183"/>
      <c r="ANE33" s="183"/>
      <c r="ANF33" s="183"/>
      <c r="ANG33" s="183"/>
      <c r="ANH33" s="183"/>
      <c r="ANI33" s="183"/>
      <c r="ANJ33" s="183"/>
      <c r="ANK33" s="183"/>
      <c r="ANL33" s="183"/>
      <c r="ANM33" s="183"/>
      <c r="ANN33" s="183"/>
      <c r="ANO33" s="183"/>
      <c r="ANP33" s="183"/>
      <c r="ANQ33" s="183"/>
      <c r="ANR33" s="183"/>
      <c r="ANS33" s="183"/>
      <c r="ANT33" s="183"/>
      <c r="ANU33" s="183"/>
      <c r="ANV33" s="183"/>
      <c r="ANW33" s="183"/>
      <c r="ANX33" s="183"/>
      <c r="ANY33" s="183"/>
      <c r="ANZ33" s="183"/>
      <c r="AOA33" s="183"/>
      <c r="AOB33" s="183"/>
      <c r="AOC33" s="183"/>
      <c r="AOD33" s="183"/>
      <c r="AOE33" s="183"/>
      <c r="AOF33" s="183"/>
      <c r="AOG33" s="183"/>
      <c r="AOH33" s="183"/>
      <c r="AOI33" s="183"/>
      <c r="AOJ33" s="183"/>
      <c r="AOK33" s="183"/>
      <c r="AOL33" s="183"/>
      <c r="AOM33" s="183"/>
      <c r="AON33" s="183"/>
      <c r="AOO33" s="183"/>
      <c r="AOP33" s="183"/>
      <c r="AOQ33" s="183"/>
      <c r="AOR33" s="183"/>
      <c r="AOS33" s="183"/>
      <c r="AOT33" s="183"/>
      <c r="AOU33" s="183"/>
      <c r="AOV33" s="183"/>
      <c r="AOW33" s="183"/>
      <c r="AOX33" s="183"/>
      <c r="AOY33" s="183"/>
      <c r="AOZ33" s="183"/>
      <c r="APA33" s="183"/>
      <c r="APB33" s="183"/>
      <c r="APC33" s="183"/>
      <c r="APD33" s="183"/>
      <c r="APE33" s="183"/>
      <c r="APF33" s="183"/>
      <c r="APG33" s="183"/>
      <c r="APH33" s="183"/>
      <c r="API33" s="183"/>
      <c r="APJ33" s="183"/>
      <c r="APK33" s="183"/>
      <c r="APL33" s="183"/>
      <c r="APM33" s="183"/>
      <c r="APN33" s="183"/>
      <c r="APO33" s="183"/>
      <c r="APP33" s="183"/>
      <c r="APQ33" s="183"/>
      <c r="APR33" s="183"/>
      <c r="APS33" s="183"/>
      <c r="APT33" s="183"/>
      <c r="APU33" s="183"/>
      <c r="APV33" s="183"/>
      <c r="APW33" s="183"/>
      <c r="APX33" s="183"/>
      <c r="APY33" s="183"/>
      <c r="APZ33" s="183"/>
      <c r="AQA33" s="183"/>
      <c r="AQB33" s="183"/>
      <c r="AQC33" s="183"/>
      <c r="AQD33" s="183"/>
      <c r="AQE33" s="183"/>
      <c r="AQF33" s="183"/>
      <c r="AQG33" s="183"/>
      <c r="AQH33" s="183"/>
      <c r="AQI33" s="183"/>
      <c r="AQJ33" s="183"/>
      <c r="AQK33" s="183"/>
      <c r="AQL33" s="183"/>
      <c r="AQM33" s="183"/>
      <c r="AQN33" s="183"/>
      <c r="AQO33" s="183"/>
      <c r="AQP33" s="183"/>
      <c r="AQQ33" s="183"/>
      <c r="AQR33" s="183"/>
      <c r="AQS33" s="183"/>
      <c r="AQT33" s="183"/>
      <c r="AQU33" s="183"/>
      <c r="AQV33" s="183"/>
      <c r="AQW33" s="183"/>
      <c r="AQX33" s="183"/>
      <c r="AQY33" s="183"/>
      <c r="AQZ33" s="183"/>
      <c r="ARA33" s="183"/>
      <c r="ARB33" s="183"/>
      <c r="ARC33" s="183"/>
      <c r="ARD33" s="183"/>
      <c r="ARE33" s="183"/>
      <c r="ARF33" s="183"/>
      <c r="ARG33" s="183"/>
      <c r="ARH33" s="183"/>
      <c r="ARI33" s="183"/>
      <c r="ARJ33" s="183"/>
      <c r="ARK33" s="183"/>
      <c r="ARL33" s="183"/>
      <c r="ARM33" s="183"/>
      <c r="ARN33" s="183"/>
      <c r="ARO33" s="183"/>
      <c r="ARP33" s="183"/>
      <c r="ARQ33" s="183"/>
      <c r="ARR33" s="183"/>
      <c r="ARS33" s="183"/>
      <c r="ART33" s="183"/>
      <c r="ARU33" s="183"/>
      <c r="ARV33" s="183"/>
      <c r="ARW33" s="183"/>
      <c r="ARX33" s="183"/>
      <c r="ARY33" s="183"/>
      <c r="ARZ33" s="183"/>
      <c r="ASA33" s="183"/>
      <c r="ASB33" s="183"/>
      <c r="ASC33" s="183"/>
      <c r="ASD33" s="183"/>
      <c r="ASE33" s="183"/>
      <c r="ASF33" s="183"/>
      <c r="ASG33" s="183"/>
      <c r="ASH33" s="183"/>
      <c r="ASI33" s="183"/>
      <c r="ASJ33" s="183"/>
      <c r="ASK33" s="183"/>
      <c r="ASL33" s="183"/>
      <c r="ASM33" s="183"/>
      <c r="ASN33" s="183"/>
      <c r="ASO33" s="183"/>
      <c r="ASP33" s="183"/>
      <c r="ASQ33" s="183"/>
      <c r="ASR33" s="183"/>
      <c r="ASS33" s="183"/>
      <c r="AST33" s="183"/>
      <c r="ASU33" s="183"/>
      <c r="ASV33" s="183"/>
      <c r="ASW33" s="183"/>
      <c r="ASX33" s="183"/>
      <c r="ASY33" s="183"/>
      <c r="ASZ33" s="183"/>
      <c r="ATA33" s="183"/>
      <c r="ATB33" s="183"/>
      <c r="ATC33" s="183"/>
      <c r="ATD33" s="183"/>
      <c r="ATE33" s="183"/>
      <c r="ATF33" s="183"/>
      <c r="ATG33" s="183"/>
      <c r="ATH33" s="183"/>
      <c r="ATI33" s="183"/>
      <c r="ATJ33" s="183"/>
      <c r="ATK33" s="183"/>
      <c r="ATL33" s="183"/>
      <c r="ATM33" s="183"/>
      <c r="ATN33" s="183"/>
      <c r="ATO33" s="183"/>
      <c r="ATP33" s="183"/>
      <c r="ATQ33" s="183"/>
      <c r="ATR33" s="183"/>
      <c r="ATS33" s="183"/>
      <c r="ATT33" s="183"/>
      <c r="ATU33" s="183"/>
      <c r="ATV33" s="183"/>
      <c r="ATW33" s="183"/>
      <c r="ATX33" s="183"/>
      <c r="ATY33" s="183"/>
      <c r="ATZ33" s="183"/>
      <c r="AUA33" s="183"/>
      <c r="AUB33" s="183"/>
      <c r="AUC33" s="183"/>
      <c r="AUD33" s="183"/>
      <c r="AUE33" s="183"/>
      <c r="AUF33" s="183"/>
      <c r="AUG33" s="183"/>
      <c r="AUH33" s="183"/>
      <c r="AUI33" s="183"/>
      <c r="AUJ33" s="183"/>
      <c r="AUK33" s="183"/>
      <c r="AUL33" s="183"/>
      <c r="AUM33" s="183"/>
      <c r="AUN33" s="183"/>
      <c r="AUO33" s="183"/>
      <c r="AUP33" s="183"/>
      <c r="AUQ33" s="183"/>
      <c r="AUR33" s="183"/>
      <c r="AUS33" s="183"/>
      <c r="AUT33" s="183"/>
      <c r="AUU33" s="183"/>
      <c r="AUV33" s="183"/>
      <c r="AUW33" s="183"/>
      <c r="AUX33" s="183"/>
      <c r="AUY33" s="183"/>
      <c r="AUZ33" s="183"/>
      <c r="AVA33" s="183"/>
      <c r="AVB33" s="183"/>
      <c r="AVC33" s="183"/>
      <c r="AVD33" s="183"/>
      <c r="AVE33" s="183"/>
      <c r="AVF33" s="183"/>
      <c r="AVG33" s="183"/>
      <c r="AVH33" s="183"/>
      <c r="AVI33" s="183"/>
      <c r="AVJ33" s="183"/>
      <c r="AVK33" s="183"/>
      <c r="AVL33" s="183"/>
      <c r="AVM33" s="183"/>
      <c r="AVN33" s="183"/>
      <c r="AVO33" s="183"/>
      <c r="AVP33" s="183"/>
      <c r="AVQ33" s="183"/>
      <c r="AVR33" s="183"/>
      <c r="AVS33" s="183"/>
      <c r="AVT33" s="183"/>
      <c r="AVU33" s="183"/>
      <c r="AVV33" s="183"/>
      <c r="AVW33" s="183"/>
      <c r="AVX33" s="183"/>
      <c r="AVY33" s="183"/>
      <c r="AVZ33" s="183"/>
      <c r="AWA33" s="183"/>
      <c r="AWB33" s="183"/>
      <c r="AWC33" s="183"/>
      <c r="AWD33" s="183"/>
      <c r="AWE33" s="183"/>
      <c r="AWF33" s="183"/>
      <c r="AWG33" s="183"/>
      <c r="AWH33" s="183"/>
      <c r="AWI33" s="183"/>
      <c r="AWJ33" s="183"/>
      <c r="AWK33" s="183"/>
      <c r="AWL33" s="183"/>
      <c r="AWM33" s="183"/>
      <c r="AWN33" s="183"/>
      <c r="AWO33" s="183"/>
      <c r="AWP33" s="183"/>
      <c r="AWQ33" s="183"/>
      <c r="AWR33" s="183"/>
      <c r="AWS33" s="183"/>
      <c r="AWT33" s="183"/>
      <c r="AWU33" s="183"/>
      <c r="AWV33" s="183"/>
      <c r="AWW33" s="183"/>
      <c r="AWX33" s="183"/>
      <c r="AWY33" s="183"/>
      <c r="AWZ33" s="183"/>
      <c r="AXA33" s="183"/>
      <c r="AXB33" s="183"/>
      <c r="AXC33" s="183"/>
      <c r="AXD33" s="183"/>
      <c r="AXE33" s="183"/>
      <c r="AXF33" s="183"/>
      <c r="AXG33" s="183"/>
      <c r="AXH33" s="183"/>
      <c r="AXI33" s="183"/>
      <c r="AXJ33" s="183"/>
      <c r="AXK33" s="183"/>
      <c r="AXL33" s="183"/>
      <c r="AXM33" s="183"/>
      <c r="AXN33" s="183"/>
      <c r="AXO33" s="183"/>
      <c r="AXP33" s="183"/>
      <c r="AXQ33" s="183"/>
      <c r="AXR33" s="183"/>
      <c r="AXS33" s="183"/>
      <c r="AXT33" s="183"/>
      <c r="AXU33" s="183"/>
      <c r="AXV33" s="183"/>
      <c r="AXW33" s="183"/>
      <c r="AXX33" s="183"/>
      <c r="AXY33" s="183"/>
      <c r="AXZ33" s="183"/>
      <c r="AYA33" s="183"/>
      <c r="AYB33" s="183"/>
      <c r="AYC33" s="183"/>
      <c r="AYD33" s="183"/>
      <c r="AYE33" s="183"/>
      <c r="AYF33" s="183"/>
      <c r="AYG33" s="183"/>
      <c r="AYH33" s="183"/>
      <c r="AYI33" s="183"/>
      <c r="AYJ33" s="183"/>
      <c r="AYK33" s="183"/>
      <c r="AYL33" s="183"/>
      <c r="AYM33" s="183"/>
      <c r="AYN33" s="183"/>
      <c r="AYO33" s="183"/>
      <c r="AYP33" s="183"/>
      <c r="AYQ33" s="183"/>
      <c r="AYR33" s="183"/>
      <c r="AYS33" s="183"/>
      <c r="AYT33" s="183"/>
      <c r="AYU33" s="183"/>
      <c r="AYV33" s="183"/>
      <c r="AYW33" s="183"/>
      <c r="AYX33" s="183"/>
      <c r="AYY33" s="183"/>
      <c r="AYZ33" s="183"/>
      <c r="AZA33" s="183"/>
      <c r="AZB33" s="183"/>
      <c r="AZC33" s="183"/>
      <c r="AZD33" s="183"/>
      <c r="AZE33" s="183"/>
      <c r="AZF33" s="183"/>
      <c r="AZG33" s="183"/>
      <c r="AZH33" s="183"/>
      <c r="AZI33" s="183"/>
      <c r="AZJ33" s="183"/>
      <c r="AZK33" s="183"/>
      <c r="AZL33" s="183"/>
      <c r="AZM33" s="183"/>
      <c r="AZN33" s="183"/>
      <c r="AZO33" s="183"/>
      <c r="AZP33" s="183"/>
      <c r="AZQ33" s="183"/>
      <c r="AZR33" s="183"/>
      <c r="AZS33" s="183"/>
      <c r="AZT33" s="183"/>
      <c r="AZU33" s="183"/>
      <c r="AZV33" s="183"/>
      <c r="AZW33" s="183"/>
      <c r="AZX33" s="183"/>
      <c r="AZY33" s="183"/>
      <c r="AZZ33" s="183"/>
      <c r="BAA33" s="183"/>
      <c r="BAB33" s="183"/>
      <c r="BAC33" s="183"/>
      <c r="BAD33" s="183"/>
      <c r="BAE33" s="183"/>
      <c r="BAF33" s="183"/>
      <c r="BAG33" s="183"/>
      <c r="BAH33" s="183"/>
      <c r="BAI33" s="183"/>
      <c r="BAJ33" s="183"/>
      <c r="BAK33" s="183"/>
      <c r="BAL33" s="183"/>
      <c r="BAM33" s="183"/>
      <c r="BAN33" s="183"/>
      <c r="BAO33" s="183"/>
      <c r="BAP33" s="183"/>
      <c r="BAQ33" s="183"/>
      <c r="BAR33" s="183"/>
      <c r="BAS33" s="183"/>
      <c r="BAT33" s="183"/>
      <c r="BAU33" s="183"/>
      <c r="BAV33" s="183"/>
      <c r="BAW33" s="183"/>
      <c r="BAX33" s="183"/>
      <c r="BAY33" s="183"/>
      <c r="BAZ33" s="183"/>
      <c r="BBA33" s="183"/>
      <c r="BBB33" s="183"/>
      <c r="BBC33" s="183"/>
      <c r="BBD33" s="183"/>
      <c r="BBE33" s="183"/>
      <c r="BBF33" s="183"/>
      <c r="BBG33" s="183"/>
      <c r="BBH33" s="183"/>
      <c r="BBI33" s="183"/>
      <c r="BBJ33" s="183"/>
      <c r="BBK33" s="183"/>
      <c r="BBL33" s="183"/>
      <c r="BBM33" s="183"/>
      <c r="BBN33" s="183"/>
      <c r="BBO33" s="183"/>
      <c r="BBP33" s="183"/>
      <c r="BBQ33" s="183"/>
      <c r="BBR33" s="183"/>
      <c r="BBS33" s="183"/>
      <c r="BBT33" s="183"/>
      <c r="BBU33" s="183"/>
      <c r="BBV33" s="183"/>
      <c r="BBW33" s="183"/>
      <c r="BBX33" s="183"/>
      <c r="BBY33" s="183"/>
      <c r="BBZ33" s="183"/>
      <c r="BCA33" s="183"/>
      <c r="BCB33" s="183"/>
      <c r="BCC33" s="183"/>
      <c r="BCD33" s="183"/>
      <c r="BCE33" s="183"/>
      <c r="BCF33" s="183"/>
      <c r="BCG33" s="183"/>
      <c r="BCH33" s="183"/>
      <c r="BCI33" s="183"/>
      <c r="BCJ33" s="183"/>
      <c r="BCK33" s="183"/>
      <c r="BCL33" s="183"/>
      <c r="BCM33" s="183"/>
      <c r="BCN33" s="183"/>
      <c r="BCO33" s="183"/>
      <c r="BCP33" s="183"/>
      <c r="BCQ33" s="183"/>
      <c r="BCR33" s="183"/>
      <c r="BCS33" s="183"/>
      <c r="BCT33" s="183"/>
      <c r="BCU33" s="183"/>
      <c r="BCV33" s="183"/>
      <c r="BCW33" s="183"/>
      <c r="BCX33" s="183"/>
      <c r="BCY33" s="183"/>
      <c r="BCZ33" s="183"/>
      <c r="BDA33" s="183"/>
      <c r="BDB33" s="183"/>
      <c r="BDC33" s="183"/>
      <c r="BDD33" s="183"/>
      <c r="BDE33" s="183"/>
      <c r="BDF33" s="183"/>
      <c r="BDG33" s="183"/>
      <c r="BDH33" s="183"/>
      <c r="BDI33" s="183"/>
      <c r="BDJ33" s="183"/>
      <c r="BDK33" s="183"/>
      <c r="BDL33" s="183"/>
      <c r="BDM33" s="183"/>
      <c r="BDN33" s="183"/>
      <c r="BDO33" s="183"/>
      <c r="BDP33" s="183"/>
      <c r="BDQ33" s="183"/>
      <c r="BDR33" s="183"/>
      <c r="BDS33" s="183"/>
      <c r="BDT33" s="183"/>
      <c r="BDU33" s="183"/>
      <c r="BDV33" s="183"/>
      <c r="BDW33" s="183"/>
      <c r="BDX33" s="183"/>
      <c r="BDY33" s="183"/>
      <c r="BDZ33" s="183"/>
      <c r="BEA33" s="183"/>
      <c r="BEB33" s="183"/>
      <c r="BEC33" s="183"/>
      <c r="BED33" s="183"/>
      <c r="BEE33" s="183"/>
      <c r="BEF33" s="183"/>
      <c r="BEG33" s="183"/>
      <c r="BEH33" s="183"/>
      <c r="BEI33" s="183"/>
      <c r="BEJ33" s="183"/>
      <c r="BEK33" s="183"/>
      <c r="BEL33" s="183"/>
      <c r="BEM33" s="183"/>
      <c r="BEN33" s="183"/>
      <c r="BEO33" s="183"/>
      <c r="BEP33" s="183"/>
      <c r="BEQ33" s="183"/>
      <c r="BER33" s="183"/>
      <c r="BES33" s="183"/>
      <c r="BET33" s="183"/>
      <c r="BEU33" s="183"/>
      <c r="BEV33" s="183"/>
      <c r="BEW33" s="183"/>
      <c r="BEX33" s="183"/>
      <c r="BEY33" s="183"/>
      <c r="BEZ33" s="183"/>
      <c r="BFA33" s="183"/>
      <c r="BFB33" s="183"/>
      <c r="BFC33" s="183"/>
      <c r="BFD33" s="183"/>
      <c r="BFE33" s="183"/>
      <c r="BFF33" s="183"/>
      <c r="BFG33" s="183"/>
      <c r="BFH33" s="183"/>
      <c r="BFI33" s="183"/>
      <c r="BFJ33" s="183"/>
      <c r="BFK33" s="183"/>
      <c r="BFL33" s="183"/>
      <c r="BFM33" s="183"/>
      <c r="BFN33" s="183"/>
      <c r="BFO33" s="183"/>
      <c r="BFP33" s="183"/>
      <c r="BFQ33" s="183"/>
      <c r="BFR33" s="183"/>
      <c r="BFS33" s="183"/>
      <c r="BFT33" s="183"/>
      <c r="BFU33" s="183"/>
      <c r="BFV33" s="183"/>
      <c r="BFW33" s="183"/>
      <c r="BFX33" s="183"/>
      <c r="BFY33" s="183"/>
      <c r="BFZ33" s="183"/>
      <c r="BGA33" s="183"/>
      <c r="BGB33" s="183"/>
      <c r="BGC33" s="183"/>
      <c r="BGD33" s="183"/>
      <c r="BGE33" s="183"/>
      <c r="BGF33" s="183"/>
      <c r="BGG33" s="183"/>
      <c r="BGH33" s="183"/>
      <c r="BGI33" s="183"/>
      <c r="BGJ33" s="183"/>
      <c r="BGK33" s="183"/>
      <c r="BGL33" s="183"/>
      <c r="BGM33" s="183"/>
      <c r="BGN33" s="183"/>
      <c r="BGO33" s="183"/>
      <c r="BGP33" s="183"/>
      <c r="BGQ33" s="183"/>
      <c r="BGR33" s="183"/>
      <c r="BGS33" s="183"/>
      <c r="BGT33" s="183"/>
      <c r="BGU33" s="183"/>
      <c r="BGV33" s="183"/>
      <c r="BGW33" s="183"/>
      <c r="BGX33" s="183"/>
      <c r="BGY33" s="183"/>
      <c r="BGZ33" s="183"/>
      <c r="BHA33" s="183"/>
      <c r="BHB33" s="183"/>
      <c r="BHC33" s="183"/>
      <c r="BHD33" s="183"/>
      <c r="BHE33" s="183"/>
      <c r="BHF33" s="183"/>
      <c r="BHG33" s="183"/>
      <c r="BHH33" s="183"/>
      <c r="BHI33" s="183"/>
      <c r="BHJ33" s="183"/>
      <c r="BHK33" s="183"/>
      <c r="BHL33" s="183"/>
      <c r="BHM33" s="183"/>
      <c r="BHN33" s="183"/>
      <c r="BHO33" s="183"/>
      <c r="BHP33" s="183"/>
      <c r="BHQ33" s="183"/>
      <c r="BHR33" s="183"/>
      <c r="BHS33" s="183"/>
      <c r="BHT33" s="183"/>
      <c r="BHU33" s="183"/>
      <c r="BHV33" s="183"/>
      <c r="BHW33" s="183"/>
      <c r="BHX33" s="183"/>
      <c r="BHY33" s="183"/>
      <c r="BHZ33" s="183"/>
      <c r="BIA33" s="183"/>
      <c r="BIB33" s="183"/>
      <c r="BIC33" s="183"/>
      <c r="BID33" s="183"/>
      <c r="BIE33" s="183"/>
      <c r="BIF33" s="183"/>
      <c r="BIG33" s="183"/>
      <c r="BIH33" s="183"/>
      <c r="BII33" s="183"/>
      <c r="BIJ33" s="183"/>
      <c r="BIK33" s="183"/>
      <c r="BIL33" s="183"/>
      <c r="BIM33" s="183"/>
      <c r="BIN33" s="183"/>
      <c r="BIO33" s="183"/>
      <c r="BIP33" s="183"/>
      <c r="BIQ33" s="183"/>
      <c r="BIR33" s="183"/>
      <c r="BIS33" s="183"/>
      <c r="BIT33" s="183"/>
      <c r="BIU33" s="183"/>
      <c r="BIV33" s="183"/>
      <c r="BIW33" s="183"/>
      <c r="BIX33" s="183"/>
      <c r="BIY33" s="183"/>
      <c r="BIZ33" s="183"/>
      <c r="BJA33" s="183"/>
      <c r="BJB33" s="183"/>
      <c r="BJC33" s="183"/>
      <c r="BJD33" s="183"/>
      <c r="BJE33" s="183"/>
      <c r="BJF33" s="183"/>
      <c r="BJG33" s="183"/>
      <c r="BJH33" s="183"/>
      <c r="BJI33" s="183"/>
      <c r="BJJ33" s="183"/>
      <c r="BJK33" s="183"/>
      <c r="BJL33" s="183"/>
      <c r="BJM33" s="183"/>
      <c r="BJN33" s="183"/>
      <c r="BJO33" s="183"/>
      <c r="BJP33" s="183"/>
      <c r="BJQ33" s="183"/>
      <c r="BJR33" s="183"/>
      <c r="BJS33" s="183"/>
      <c r="BJT33" s="183"/>
      <c r="BJU33" s="183"/>
      <c r="BJV33" s="183"/>
      <c r="BJW33" s="183"/>
      <c r="BJX33" s="183"/>
      <c r="BJY33" s="183"/>
      <c r="BJZ33" s="183"/>
      <c r="BKA33" s="183"/>
      <c r="BKB33" s="183"/>
      <c r="BKC33" s="183"/>
      <c r="BKD33" s="183"/>
      <c r="BKE33" s="183"/>
      <c r="BKF33" s="183"/>
      <c r="BKG33" s="183"/>
      <c r="BKH33" s="183"/>
      <c r="BKI33" s="183"/>
      <c r="BKJ33" s="183"/>
      <c r="BKK33" s="183"/>
      <c r="BKL33" s="183"/>
      <c r="BKM33" s="183"/>
      <c r="BKN33" s="183"/>
      <c r="BKO33" s="183"/>
      <c r="BKP33" s="183"/>
      <c r="BKQ33" s="183"/>
      <c r="BKR33" s="183"/>
      <c r="BKS33" s="183"/>
      <c r="BKT33" s="183"/>
      <c r="BKU33" s="183"/>
      <c r="BKV33" s="183"/>
      <c r="BKW33" s="183"/>
      <c r="BKX33" s="183"/>
      <c r="BKY33" s="183"/>
      <c r="BKZ33" s="183"/>
      <c r="BLA33" s="183"/>
      <c r="BLB33" s="183"/>
      <c r="BLC33" s="183"/>
      <c r="BLD33" s="183"/>
      <c r="BLE33" s="183"/>
      <c r="BLF33" s="183"/>
      <c r="BLG33" s="183"/>
      <c r="BLH33" s="183"/>
      <c r="BLI33" s="183"/>
      <c r="BLJ33" s="183"/>
      <c r="BLK33" s="183"/>
      <c r="BLL33" s="183"/>
      <c r="BLM33" s="183"/>
      <c r="BLN33" s="183"/>
      <c r="BLO33" s="183"/>
      <c r="BLP33" s="183"/>
      <c r="BLQ33" s="183"/>
      <c r="BLR33" s="183"/>
      <c r="BLS33" s="183"/>
      <c r="BLT33" s="183"/>
      <c r="BLU33" s="183"/>
      <c r="BLV33" s="183"/>
      <c r="BLW33" s="183"/>
      <c r="BLX33" s="183"/>
      <c r="BLY33" s="183"/>
      <c r="BLZ33" s="183"/>
      <c r="BMA33" s="183"/>
      <c r="BMB33" s="183"/>
      <c r="BMC33" s="183"/>
      <c r="BMD33" s="183"/>
      <c r="BME33" s="183"/>
      <c r="BMF33" s="183"/>
      <c r="BMG33" s="183"/>
      <c r="BMH33" s="183"/>
      <c r="BMI33" s="183"/>
      <c r="BMJ33" s="183"/>
      <c r="BMK33" s="183"/>
      <c r="BML33" s="183"/>
      <c r="BMM33" s="183"/>
      <c r="BMN33" s="183"/>
      <c r="BMO33" s="183"/>
      <c r="BMP33" s="183"/>
      <c r="BMQ33" s="183"/>
      <c r="BMR33" s="183"/>
      <c r="BMS33" s="183"/>
      <c r="BMT33" s="183"/>
      <c r="BMU33" s="183"/>
      <c r="BMV33" s="183"/>
      <c r="BMW33" s="183"/>
      <c r="BMX33" s="183"/>
      <c r="BMY33" s="183"/>
      <c r="BMZ33" s="183"/>
      <c r="BNA33" s="183"/>
      <c r="BNB33" s="183"/>
      <c r="BNC33" s="183"/>
      <c r="BND33" s="183"/>
      <c r="BNE33" s="183"/>
      <c r="BNF33" s="183"/>
      <c r="BNG33" s="183"/>
      <c r="BNH33" s="183"/>
      <c r="BNI33" s="183"/>
      <c r="BNJ33" s="183"/>
      <c r="BNK33" s="183"/>
      <c r="BNL33" s="183"/>
      <c r="BNM33" s="183"/>
      <c r="BNN33" s="183"/>
      <c r="BNO33" s="183"/>
      <c r="BNP33" s="183"/>
      <c r="BNQ33" s="183"/>
      <c r="BNR33" s="183"/>
      <c r="BNS33" s="183"/>
      <c r="BNT33" s="183"/>
      <c r="BNU33" s="183"/>
      <c r="BNV33" s="183"/>
      <c r="BNW33" s="183"/>
      <c r="BNX33" s="183"/>
      <c r="BNY33" s="183"/>
      <c r="BNZ33" s="183"/>
      <c r="BOA33" s="183"/>
      <c r="BOB33" s="183"/>
      <c r="BOC33" s="183"/>
      <c r="BOD33" s="183"/>
      <c r="BOE33" s="183"/>
      <c r="BOF33" s="183"/>
      <c r="BOG33" s="183"/>
      <c r="BOH33" s="183"/>
      <c r="BOI33" s="183"/>
      <c r="BOJ33" s="183"/>
      <c r="BOK33" s="183"/>
      <c r="BOL33" s="183"/>
      <c r="BOM33" s="183"/>
      <c r="BON33" s="183"/>
      <c r="BOO33" s="183"/>
      <c r="BOP33" s="183"/>
      <c r="BOQ33" s="183"/>
      <c r="BOR33" s="183"/>
      <c r="BOS33" s="183"/>
      <c r="BOT33" s="183"/>
      <c r="BOU33" s="183"/>
      <c r="BOV33" s="183"/>
      <c r="BOW33" s="183"/>
      <c r="BOX33" s="183"/>
      <c r="BOY33" s="183"/>
      <c r="BOZ33" s="183"/>
      <c r="BPA33" s="183"/>
      <c r="BPB33" s="183"/>
      <c r="BPC33" s="183"/>
      <c r="BPD33" s="183"/>
      <c r="BPE33" s="183"/>
      <c r="BPF33" s="183"/>
      <c r="BPG33" s="183"/>
      <c r="BPH33" s="183"/>
      <c r="BPI33" s="183"/>
      <c r="BPJ33" s="183"/>
      <c r="BPK33" s="183"/>
      <c r="BPL33" s="183"/>
      <c r="BPM33" s="183"/>
      <c r="BPN33" s="183"/>
      <c r="BPO33" s="183"/>
      <c r="BPP33" s="183"/>
      <c r="BPQ33" s="183"/>
      <c r="BPR33" s="183"/>
      <c r="BPS33" s="183"/>
      <c r="BPT33" s="183"/>
      <c r="BPU33" s="183"/>
      <c r="BPV33" s="183"/>
      <c r="BPW33" s="183"/>
      <c r="BPX33" s="183"/>
      <c r="BPY33" s="183"/>
      <c r="BPZ33" s="183"/>
      <c r="BQA33" s="183"/>
      <c r="BQB33" s="183"/>
      <c r="BQC33" s="183"/>
      <c r="BQD33" s="183"/>
      <c r="BQE33" s="183"/>
      <c r="BQF33" s="183"/>
      <c r="BQG33" s="183"/>
      <c r="BQH33" s="183"/>
      <c r="BQI33" s="183"/>
      <c r="BQJ33" s="183"/>
      <c r="BQK33" s="183"/>
      <c r="BQL33" s="183"/>
      <c r="BQM33" s="183"/>
      <c r="BQN33" s="183"/>
      <c r="BQO33" s="183"/>
      <c r="BQP33" s="183"/>
      <c r="BQQ33" s="183"/>
      <c r="BQR33" s="183"/>
      <c r="BQS33" s="183"/>
      <c r="BQT33" s="183"/>
      <c r="BQU33" s="183"/>
      <c r="BQV33" s="183"/>
      <c r="BQW33" s="183"/>
      <c r="BQX33" s="183"/>
      <c r="BQY33" s="183"/>
      <c r="BQZ33" s="183"/>
      <c r="BRA33" s="183"/>
      <c r="BRB33" s="183"/>
      <c r="BRC33" s="183"/>
      <c r="BRD33" s="183"/>
      <c r="BRE33" s="183"/>
      <c r="BRF33" s="183"/>
      <c r="BRG33" s="183"/>
      <c r="BRH33" s="183"/>
      <c r="BRI33" s="183"/>
      <c r="BRJ33" s="183"/>
      <c r="BRK33" s="183"/>
      <c r="BRL33" s="183"/>
      <c r="BRM33" s="183"/>
      <c r="BRN33" s="183"/>
      <c r="BRO33" s="183"/>
      <c r="BRP33" s="183"/>
      <c r="BRQ33" s="183"/>
      <c r="BRR33" s="183"/>
      <c r="BRS33" s="183"/>
      <c r="BRT33" s="183"/>
      <c r="BRU33" s="183"/>
      <c r="BRV33" s="183"/>
      <c r="BRW33" s="183"/>
      <c r="BRX33" s="183"/>
      <c r="BRY33" s="183"/>
      <c r="BRZ33" s="183"/>
      <c r="BSA33" s="183"/>
      <c r="BSB33" s="183"/>
      <c r="BSC33" s="183"/>
      <c r="BSD33" s="183"/>
      <c r="BSE33" s="183"/>
      <c r="BSF33" s="183"/>
      <c r="BSG33" s="183"/>
      <c r="BSH33" s="183"/>
      <c r="BSI33" s="183"/>
      <c r="BSJ33" s="183"/>
      <c r="BSK33" s="183"/>
      <c r="BSL33" s="183"/>
      <c r="BSM33" s="183"/>
      <c r="BSN33" s="183"/>
      <c r="BSO33" s="183"/>
      <c r="BSP33" s="183"/>
      <c r="BSQ33" s="183"/>
      <c r="BSR33" s="183"/>
      <c r="BSS33" s="183"/>
      <c r="BST33" s="183"/>
      <c r="BSU33" s="183"/>
      <c r="BSV33" s="183"/>
      <c r="BSW33" s="183"/>
      <c r="BSX33" s="183"/>
      <c r="BSY33" s="183"/>
      <c r="BSZ33" s="183"/>
      <c r="BTA33" s="183"/>
      <c r="BTB33" s="183"/>
      <c r="BTC33" s="183"/>
      <c r="BTD33" s="183"/>
      <c r="BTE33" s="183"/>
      <c r="BTF33" s="183"/>
      <c r="BTG33" s="183"/>
      <c r="BTH33" s="183"/>
      <c r="BTI33" s="183"/>
      <c r="BTJ33" s="183"/>
      <c r="BTK33" s="183"/>
      <c r="BTL33" s="183"/>
      <c r="BTM33" s="183"/>
      <c r="BTN33" s="183"/>
      <c r="BTO33" s="183"/>
      <c r="BTP33" s="183"/>
      <c r="BTQ33" s="183"/>
      <c r="BTR33" s="183"/>
      <c r="BTS33" s="183"/>
      <c r="BTT33" s="183"/>
      <c r="BTU33" s="183"/>
      <c r="BTV33" s="183"/>
      <c r="BTW33" s="183"/>
      <c r="BTX33" s="183"/>
      <c r="BTY33" s="183"/>
      <c r="BTZ33" s="183"/>
      <c r="BUA33" s="183"/>
      <c r="BUB33" s="183"/>
      <c r="BUC33" s="183"/>
      <c r="BUD33" s="183"/>
      <c r="BUE33" s="183"/>
      <c r="BUF33" s="183"/>
      <c r="BUG33" s="183"/>
      <c r="BUH33" s="183"/>
      <c r="BUI33" s="183"/>
      <c r="BUJ33" s="183"/>
      <c r="BUK33" s="183"/>
      <c r="BUL33" s="183"/>
      <c r="BUM33" s="183"/>
      <c r="BUN33" s="183"/>
      <c r="BUO33" s="183"/>
      <c r="BUP33" s="183"/>
      <c r="BUQ33" s="183"/>
      <c r="BUR33" s="183"/>
      <c r="BUS33" s="183"/>
      <c r="BUT33" s="183"/>
      <c r="BUU33" s="183"/>
      <c r="BUV33" s="183"/>
      <c r="BUW33" s="183"/>
      <c r="BUX33" s="183"/>
      <c r="BUY33" s="183"/>
      <c r="BUZ33" s="183"/>
      <c r="BVA33" s="183"/>
      <c r="BVB33" s="183"/>
      <c r="BVC33" s="183"/>
      <c r="BVD33" s="183"/>
      <c r="BVE33" s="183"/>
      <c r="BVF33" s="183"/>
      <c r="BVG33" s="183"/>
      <c r="BVH33" s="183"/>
      <c r="BVI33" s="183"/>
      <c r="BVJ33" s="183"/>
      <c r="BVK33" s="183"/>
      <c r="BVL33" s="183"/>
      <c r="BVM33" s="183"/>
      <c r="BVN33" s="183"/>
      <c r="BVO33" s="183"/>
      <c r="BVP33" s="183"/>
      <c r="BVQ33" s="183"/>
      <c r="BVR33" s="183"/>
      <c r="BVS33" s="183"/>
      <c r="BVT33" s="183"/>
      <c r="BVU33" s="183"/>
      <c r="BVV33" s="183"/>
      <c r="BVW33" s="183"/>
      <c r="BVX33" s="183"/>
      <c r="BVY33" s="183"/>
      <c r="BVZ33" s="183"/>
      <c r="BWA33" s="183"/>
      <c r="BWB33" s="183"/>
      <c r="BWC33" s="183"/>
      <c r="BWD33" s="183"/>
      <c r="BWE33" s="183"/>
      <c r="BWF33" s="183"/>
      <c r="BWG33" s="183"/>
      <c r="BWH33" s="183"/>
      <c r="BWI33" s="183"/>
      <c r="BWJ33" s="183"/>
      <c r="BWK33" s="183"/>
      <c r="BWL33" s="183"/>
      <c r="BWM33" s="183"/>
      <c r="BWN33" s="183"/>
      <c r="BWO33" s="183"/>
      <c r="BWP33" s="183"/>
      <c r="BWQ33" s="183"/>
      <c r="BWR33" s="183"/>
      <c r="BWS33" s="183"/>
      <c r="BWT33" s="183"/>
      <c r="BWU33" s="183"/>
      <c r="BWV33" s="183"/>
      <c r="BWW33" s="183"/>
      <c r="BWX33" s="183"/>
      <c r="BWY33" s="183"/>
      <c r="BWZ33" s="183"/>
      <c r="BXA33" s="183"/>
      <c r="BXB33" s="183"/>
      <c r="BXC33" s="183"/>
      <c r="BXD33" s="183"/>
      <c r="BXE33" s="183"/>
      <c r="BXF33" s="183"/>
      <c r="BXG33" s="183"/>
      <c r="BXH33" s="183"/>
      <c r="BXI33" s="183"/>
      <c r="BXJ33" s="183"/>
      <c r="BXK33" s="183"/>
      <c r="BXL33" s="183"/>
      <c r="BXM33" s="183"/>
      <c r="BXN33" s="183"/>
      <c r="BXO33" s="183"/>
      <c r="BXP33" s="183"/>
      <c r="BXQ33" s="183"/>
      <c r="BXR33" s="183"/>
      <c r="BXS33" s="183"/>
      <c r="BXT33" s="183"/>
      <c r="BXU33" s="183"/>
      <c r="BXV33" s="183"/>
      <c r="BXW33" s="183"/>
      <c r="BXX33" s="183"/>
      <c r="BXY33" s="183"/>
      <c r="BXZ33" s="183"/>
      <c r="BYA33" s="183"/>
      <c r="BYB33" s="183"/>
      <c r="BYC33" s="183"/>
      <c r="BYD33" s="183"/>
      <c r="BYE33" s="183"/>
      <c r="BYF33" s="183"/>
      <c r="BYG33" s="183"/>
      <c r="BYH33" s="183"/>
      <c r="BYI33" s="183"/>
      <c r="BYJ33" s="183"/>
      <c r="BYK33" s="183"/>
      <c r="BYL33" s="183"/>
      <c r="BYM33" s="183"/>
      <c r="BYN33" s="183"/>
      <c r="BYO33" s="183"/>
      <c r="BYP33" s="183"/>
      <c r="BYQ33" s="183"/>
      <c r="BYR33" s="183"/>
      <c r="BYS33" s="183"/>
      <c r="BYT33" s="183"/>
      <c r="BYU33" s="183"/>
      <c r="BYV33" s="183"/>
      <c r="BYW33" s="183"/>
      <c r="BYX33" s="183"/>
      <c r="BYY33" s="183"/>
      <c r="BYZ33" s="183"/>
      <c r="BZA33" s="183"/>
      <c r="BZB33" s="183"/>
      <c r="BZC33" s="183"/>
      <c r="BZD33" s="183"/>
      <c r="BZE33" s="183"/>
      <c r="BZF33" s="183"/>
      <c r="BZG33" s="183"/>
      <c r="BZH33" s="183"/>
      <c r="BZI33" s="183"/>
      <c r="BZJ33" s="183"/>
      <c r="BZK33" s="183"/>
      <c r="BZL33" s="183"/>
      <c r="BZM33" s="183"/>
      <c r="BZN33" s="183"/>
      <c r="BZO33" s="183"/>
      <c r="BZP33" s="183"/>
      <c r="BZQ33" s="183"/>
      <c r="BZR33" s="183"/>
      <c r="BZS33" s="183"/>
      <c r="BZT33" s="183"/>
      <c r="BZU33" s="183"/>
      <c r="BZV33" s="183"/>
      <c r="BZW33" s="183"/>
      <c r="BZX33" s="183"/>
      <c r="BZY33" s="183"/>
      <c r="BZZ33" s="183"/>
      <c r="CAA33" s="183"/>
      <c r="CAB33" s="183"/>
      <c r="CAC33" s="183"/>
      <c r="CAD33" s="183"/>
      <c r="CAE33" s="183"/>
      <c r="CAF33" s="183"/>
      <c r="CAG33" s="183"/>
      <c r="CAH33" s="183"/>
      <c r="CAI33" s="183"/>
      <c r="CAJ33" s="183"/>
      <c r="CAK33" s="183"/>
      <c r="CAL33" s="183"/>
      <c r="CAM33" s="183"/>
      <c r="CAN33" s="183"/>
      <c r="CAO33" s="183"/>
      <c r="CAP33" s="183"/>
      <c r="CAQ33" s="183"/>
      <c r="CAR33" s="183"/>
      <c r="CAS33" s="183"/>
      <c r="CAT33" s="183"/>
      <c r="CAU33" s="183"/>
      <c r="CAV33" s="183"/>
      <c r="CAW33" s="183"/>
      <c r="CAX33" s="183"/>
      <c r="CAY33" s="183"/>
      <c r="CAZ33" s="183"/>
      <c r="CBA33" s="183"/>
      <c r="CBB33" s="183"/>
      <c r="CBC33" s="183"/>
      <c r="CBD33" s="183"/>
      <c r="CBE33" s="183"/>
      <c r="CBF33" s="183"/>
      <c r="CBG33" s="183"/>
      <c r="CBH33" s="183"/>
      <c r="CBI33" s="183"/>
      <c r="CBJ33" s="183"/>
      <c r="CBK33" s="183"/>
      <c r="CBL33" s="183"/>
      <c r="CBM33" s="183"/>
      <c r="CBN33" s="183"/>
      <c r="CBO33" s="183"/>
      <c r="CBP33" s="183"/>
      <c r="CBQ33" s="183"/>
      <c r="CBR33" s="183"/>
      <c r="CBS33" s="183"/>
      <c r="CBT33" s="183"/>
      <c r="CBU33" s="183"/>
      <c r="CBV33" s="183"/>
      <c r="CBW33" s="183"/>
      <c r="CBX33" s="183"/>
      <c r="CBY33" s="183"/>
      <c r="CBZ33" s="183"/>
      <c r="CCA33" s="183"/>
      <c r="CCB33" s="183"/>
      <c r="CCC33" s="183"/>
      <c r="CCD33" s="183"/>
      <c r="CCE33" s="183"/>
      <c r="CCF33" s="183"/>
      <c r="CCG33" s="183"/>
      <c r="CCH33" s="183"/>
      <c r="CCI33" s="183"/>
      <c r="CCJ33" s="183"/>
      <c r="CCK33" s="183"/>
      <c r="CCL33" s="183"/>
      <c r="CCM33" s="183"/>
      <c r="CCN33" s="183"/>
      <c r="CCO33" s="183"/>
      <c r="CCP33" s="183"/>
      <c r="CCQ33" s="183"/>
      <c r="CCR33" s="183"/>
      <c r="CCS33" s="183"/>
      <c r="CCT33" s="183"/>
      <c r="CCU33" s="183"/>
      <c r="CCV33" s="183"/>
      <c r="CCW33" s="183"/>
      <c r="CCX33" s="183"/>
      <c r="CCY33" s="183"/>
      <c r="CCZ33" s="183"/>
      <c r="CDA33" s="183"/>
      <c r="CDB33" s="183"/>
      <c r="CDC33" s="183"/>
      <c r="CDD33" s="183"/>
      <c r="CDE33" s="183"/>
      <c r="CDF33" s="183"/>
      <c r="CDG33" s="183"/>
      <c r="CDH33" s="183"/>
      <c r="CDI33" s="183"/>
      <c r="CDJ33" s="183"/>
      <c r="CDK33" s="183"/>
      <c r="CDL33" s="183"/>
      <c r="CDM33" s="183"/>
      <c r="CDN33" s="183"/>
      <c r="CDO33" s="183"/>
      <c r="CDP33" s="183"/>
      <c r="CDQ33" s="183"/>
      <c r="CDR33" s="183"/>
      <c r="CDS33" s="183"/>
      <c r="CDT33" s="183"/>
      <c r="CDU33" s="183"/>
      <c r="CDV33" s="183"/>
      <c r="CDW33" s="183"/>
      <c r="CDX33" s="183"/>
      <c r="CDY33" s="183"/>
      <c r="CDZ33" s="183"/>
      <c r="CEA33" s="183"/>
      <c r="CEB33" s="183"/>
      <c r="CEC33" s="183"/>
      <c r="CED33" s="183"/>
      <c r="CEE33" s="183"/>
      <c r="CEF33" s="183"/>
      <c r="CEG33" s="183"/>
      <c r="CEH33" s="183"/>
      <c r="CEI33" s="183"/>
      <c r="CEJ33" s="183"/>
      <c r="CEK33" s="183"/>
      <c r="CEL33" s="183"/>
      <c r="CEM33" s="183"/>
      <c r="CEN33" s="183"/>
      <c r="CEO33" s="183"/>
      <c r="CEP33" s="183"/>
      <c r="CEQ33" s="183"/>
      <c r="CER33" s="183"/>
      <c r="CES33" s="183"/>
      <c r="CET33" s="183"/>
      <c r="CEU33" s="183"/>
      <c r="CEV33" s="183"/>
      <c r="CEW33" s="183"/>
      <c r="CEX33" s="183"/>
      <c r="CEY33" s="183"/>
      <c r="CEZ33" s="183"/>
      <c r="CFA33" s="183"/>
      <c r="CFB33" s="183"/>
      <c r="CFC33" s="183"/>
      <c r="CFD33" s="183"/>
      <c r="CFE33" s="183"/>
      <c r="CFF33" s="183"/>
      <c r="CFG33" s="183"/>
      <c r="CFH33" s="183"/>
      <c r="CFI33" s="183"/>
      <c r="CFJ33" s="183"/>
      <c r="CFK33" s="183"/>
      <c r="CFL33" s="183"/>
      <c r="CFM33" s="183"/>
      <c r="CFN33" s="183"/>
      <c r="CFO33" s="183"/>
      <c r="CFP33" s="183"/>
      <c r="CFQ33" s="183"/>
      <c r="CFR33" s="183"/>
      <c r="CFS33" s="183"/>
      <c r="CFT33" s="183"/>
      <c r="CFU33" s="183"/>
      <c r="CFV33" s="183"/>
      <c r="CFW33" s="183"/>
      <c r="CFX33" s="183"/>
      <c r="CFY33" s="183"/>
      <c r="CFZ33" s="183"/>
      <c r="CGA33" s="183"/>
      <c r="CGB33" s="183"/>
      <c r="CGC33" s="183"/>
      <c r="CGD33" s="183"/>
      <c r="CGE33" s="183"/>
      <c r="CGF33" s="183"/>
      <c r="CGG33" s="183"/>
      <c r="CGH33" s="183"/>
      <c r="CGI33" s="183"/>
      <c r="CGJ33" s="183"/>
      <c r="CGK33" s="183"/>
      <c r="CGL33" s="183"/>
      <c r="CGM33" s="183"/>
      <c r="CGN33" s="183"/>
      <c r="CGO33" s="183"/>
      <c r="CGP33" s="183"/>
      <c r="CGQ33" s="183"/>
      <c r="CGR33" s="183"/>
      <c r="CGS33" s="183"/>
      <c r="CGT33" s="183"/>
      <c r="CGU33" s="183"/>
      <c r="CGV33" s="183"/>
      <c r="CGW33" s="183"/>
      <c r="CGX33" s="183"/>
      <c r="CGY33" s="183"/>
      <c r="CGZ33" s="183"/>
      <c r="CHA33" s="183"/>
      <c r="CHB33" s="183"/>
      <c r="CHC33" s="183"/>
      <c r="CHD33" s="183"/>
      <c r="CHE33" s="183"/>
      <c r="CHF33" s="183"/>
      <c r="CHG33" s="183"/>
      <c r="CHH33" s="183"/>
      <c r="CHI33" s="183"/>
      <c r="CHJ33" s="183"/>
      <c r="CHK33" s="183"/>
      <c r="CHL33" s="183"/>
      <c r="CHM33" s="183"/>
      <c r="CHN33" s="183"/>
      <c r="CHO33" s="183"/>
    </row>
    <row r="34" spans="1:2251" s="161" customFormat="1">
      <c r="A34" s="85">
        <f t="shared" si="1"/>
        <v>45563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130"/>
      <c r="P34" s="91">
        <f t="shared" si="0"/>
        <v>0</v>
      </c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  <c r="PY34" s="183"/>
      <c r="PZ34" s="183"/>
      <c r="QA34" s="183"/>
      <c r="QB34" s="183"/>
      <c r="QC34" s="183"/>
      <c r="QD34" s="183"/>
      <c r="QE34" s="183"/>
      <c r="QF34" s="183"/>
      <c r="QG34" s="183"/>
      <c r="QH34" s="183"/>
      <c r="QI34" s="183"/>
      <c r="QJ34" s="183"/>
      <c r="QK34" s="183"/>
      <c r="QL34" s="183"/>
      <c r="QM34" s="183"/>
      <c r="QN34" s="183"/>
      <c r="QO34" s="183"/>
      <c r="QP34" s="183"/>
      <c r="QQ34" s="183"/>
      <c r="QR34" s="183"/>
      <c r="QS34" s="183"/>
      <c r="QT34" s="183"/>
      <c r="QU34" s="183"/>
      <c r="QV34" s="183"/>
      <c r="QW34" s="183"/>
      <c r="QX34" s="183"/>
      <c r="QY34" s="183"/>
      <c r="QZ34" s="183"/>
      <c r="RA34" s="183"/>
      <c r="RB34" s="183"/>
      <c r="RC34" s="183"/>
      <c r="RD34" s="183"/>
      <c r="RE34" s="183"/>
      <c r="RF34" s="183"/>
      <c r="RG34" s="183"/>
      <c r="RH34" s="183"/>
      <c r="RI34" s="183"/>
      <c r="RJ34" s="183"/>
      <c r="RK34" s="183"/>
      <c r="RL34" s="183"/>
      <c r="RM34" s="183"/>
      <c r="RN34" s="183"/>
      <c r="RO34" s="183"/>
      <c r="RP34" s="183"/>
      <c r="RQ34" s="183"/>
      <c r="RR34" s="183"/>
      <c r="RS34" s="183"/>
      <c r="RT34" s="183"/>
      <c r="RU34" s="183"/>
      <c r="RV34" s="183"/>
      <c r="RW34" s="183"/>
      <c r="RX34" s="183"/>
      <c r="RY34" s="183"/>
      <c r="RZ34" s="183"/>
      <c r="SA34" s="183"/>
      <c r="SB34" s="183"/>
      <c r="SC34" s="183"/>
      <c r="SD34" s="183"/>
      <c r="SE34" s="183"/>
      <c r="SF34" s="183"/>
      <c r="SG34" s="183"/>
      <c r="SH34" s="183"/>
      <c r="SI34" s="183"/>
      <c r="SJ34" s="183"/>
      <c r="SK34" s="183"/>
      <c r="SL34" s="183"/>
      <c r="SM34" s="183"/>
      <c r="SN34" s="183"/>
      <c r="SO34" s="183"/>
      <c r="SP34" s="183"/>
      <c r="SQ34" s="183"/>
      <c r="SR34" s="183"/>
      <c r="SS34" s="183"/>
      <c r="ST34" s="183"/>
      <c r="SU34" s="183"/>
      <c r="SV34" s="183"/>
      <c r="SW34" s="183"/>
      <c r="SX34" s="183"/>
      <c r="SY34" s="183"/>
      <c r="SZ34" s="183"/>
      <c r="TA34" s="183"/>
      <c r="TB34" s="183"/>
      <c r="TC34" s="183"/>
      <c r="TD34" s="183"/>
      <c r="TE34" s="183"/>
      <c r="TF34" s="183"/>
      <c r="TG34" s="183"/>
      <c r="TH34" s="183"/>
      <c r="TI34" s="183"/>
      <c r="TJ34" s="183"/>
      <c r="TK34" s="183"/>
      <c r="TL34" s="183"/>
      <c r="TM34" s="183"/>
      <c r="TN34" s="183"/>
      <c r="TO34" s="183"/>
      <c r="TP34" s="183"/>
      <c r="TQ34" s="183"/>
      <c r="TR34" s="183"/>
      <c r="TS34" s="183"/>
      <c r="TT34" s="183"/>
      <c r="TU34" s="183"/>
      <c r="TV34" s="183"/>
      <c r="TW34" s="183"/>
      <c r="TX34" s="183"/>
      <c r="TY34" s="183"/>
      <c r="TZ34" s="183"/>
      <c r="UA34" s="183"/>
      <c r="UB34" s="183"/>
      <c r="UC34" s="183"/>
      <c r="UD34" s="183"/>
      <c r="UE34" s="183"/>
      <c r="UF34" s="183"/>
      <c r="UG34" s="183"/>
      <c r="UH34" s="183"/>
      <c r="UI34" s="183"/>
      <c r="UJ34" s="183"/>
      <c r="UK34" s="183"/>
      <c r="UL34" s="183"/>
      <c r="UM34" s="183"/>
      <c r="UN34" s="183"/>
      <c r="UO34" s="183"/>
      <c r="UP34" s="183"/>
      <c r="UQ34" s="183"/>
      <c r="UR34" s="183"/>
      <c r="US34" s="183"/>
      <c r="UT34" s="183"/>
      <c r="UU34" s="183"/>
      <c r="UV34" s="183"/>
      <c r="UW34" s="183"/>
      <c r="UX34" s="183"/>
      <c r="UY34" s="183"/>
      <c r="UZ34" s="183"/>
      <c r="VA34" s="183"/>
      <c r="VB34" s="183"/>
      <c r="VC34" s="183"/>
      <c r="VD34" s="183"/>
      <c r="VE34" s="183"/>
      <c r="VF34" s="183"/>
      <c r="VG34" s="183"/>
      <c r="VH34" s="183"/>
      <c r="VI34" s="183"/>
      <c r="VJ34" s="183"/>
      <c r="VK34" s="183"/>
      <c r="VL34" s="183"/>
      <c r="VM34" s="183"/>
      <c r="VN34" s="183"/>
      <c r="VO34" s="183"/>
      <c r="VP34" s="183"/>
      <c r="VQ34" s="183"/>
      <c r="VR34" s="183"/>
      <c r="VS34" s="183"/>
      <c r="VT34" s="183"/>
      <c r="VU34" s="183"/>
      <c r="VV34" s="183"/>
      <c r="VW34" s="183"/>
      <c r="VX34" s="183"/>
      <c r="VY34" s="183"/>
      <c r="VZ34" s="183"/>
      <c r="WA34" s="183"/>
      <c r="WB34" s="183"/>
      <c r="WC34" s="183"/>
      <c r="WD34" s="183"/>
      <c r="WE34" s="183"/>
      <c r="WF34" s="183"/>
      <c r="WG34" s="183"/>
      <c r="WH34" s="183"/>
      <c r="WI34" s="183"/>
      <c r="WJ34" s="183"/>
      <c r="WK34" s="183"/>
      <c r="WL34" s="183"/>
      <c r="WM34" s="183"/>
      <c r="WN34" s="183"/>
      <c r="WO34" s="183"/>
      <c r="WP34" s="183"/>
      <c r="WQ34" s="183"/>
      <c r="WR34" s="183"/>
      <c r="WS34" s="183"/>
      <c r="WT34" s="183"/>
      <c r="WU34" s="183"/>
      <c r="WV34" s="183"/>
      <c r="WW34" s="183"/>
      <c r="WX34" s="183"/>
      <c r="WY34" s="183"/>
      <c r="WZ34" s="183"/>
      <c r="XA34" s="183"/>
      <c r="XB34" s="183"/>
      <c r="XC34" s="183"/>
      <c r="XD34" s="183"/>
      <c r="XE34" s="183"/>
      <c r="XF34" s="183"/>
      <c r="XG34" s="183"/>
      <c r="XH34" s="183"/>
      <c r="XI34" s="183"/>
      <c r="XJ34" s="183"/>
      <c r="XK34" s="183"/>
      <c r="XL34" s="183"/>
      <c r="XM34" s="183"/>
      <c r="XN34" s="183"/>
      <c r="XO34" s="183"/>
      <c r="XP34" s="183"/>
      <c r="XQ34" s="183"/>
      <c r="XR34" s="183"/>
      <c r="XS34" s="183"/>
      <c r="XT34" s="183"/>
      <c r="XU34" s="183"/>
      <c r="XV34" s="183"/>
      <c r="XW34" s="183"/>
      <c r="XX34" s="183"/>
      <c r="XY34" s="183"/>
      <c r="XZ34" s="183"/>
      <c r="YA34" s="183"/>
      <c r="YB34" s="183"/>
      <c r="YC34" s="183"/>
      <c r="YD34" s="183"/>
      <c r="YE34" s="183"/>
      <c r="YF34" s="183"/>
      <c r="YG34" s="183"/>
      <c r="YH34" s="183"/>
      <c r="YI34" s="183"/>
      <c r="YJ34" s="183"/>
      <c r="YK34" s="183"/>
      <c r="YL34" s="183"/>
      <c r="YM34" s="183"/>
      <c r="YN34" s="183"/>
      <c r="YO34" s="183"/>
      <c r="YP34" s="183"/>
      <c r="YQ34" s="183"/>
      <c r="YR34" s="183"/>
      <c r="YS34" s="183"/>
      <c r="YT34" s="183"/>
      <c r="YU34" s="183"/>
      <c r="YV34" s="183"/>
      <c r="YW34" s="183"/>
      <c r="YX34" s="183"/>
      <c r="YY34" s="183"/>
      <c r="YZ34" s="183"/>
      <c r="ZA34" s="183"/>
      <c r="ZB34" s="183"/>
      <c r="ZC34" s="183"/>
      <c r="ZD34" s="183"/>
      <c r="ZE34" s="183"/>
      <c r="ZF34" s="183"/>
      <c r="ZG34" s="183"/>
      <c r="ZH34" s="183"/>
      <c r="ZI34" s="183"/>
      <c r="ZJ34" s="183"/>
      <c r="ZK34" s="183"/>
      <c r="ZL34" s="183"/>
      <c r="ZM34" s="183"/>
      <c r="ZN34" s="183"/>
      <c r="ZO34" s="183"/>
      <c r="ZP34" s="183"/>
      <c r="ZQ34" s="183"/>
      <c r="ZR34" s="183"/>
      <c r="ZS34" s="183"/>
      <c r="ZT34" s="183"/>
      <c r="ZU34" s="183"/>
      <c r="ZV34" s="183"/>
      <c r="ZW34" s="183"/>
      <c r="ZX34" s="183"/>
      <c r="ZY34" s="183"/>
      <c r="ZZ34" s="183"/>
      <c r="AAA34" s="183"/>
      <c r="AAB34" s="183"/>
      <c r="AAC34" s="183"/>
      <c r="AAD34" s="183"/>
      <c r="AAE34" s="183"/>
      <c r="AAF34" s="183"/>
      <c r="AAG34" s="183"/>
      <c r="AAH34" s="183"/>
      <c r="AAI34" s="183"/>
      <c r="AAJ34" s="183"/>
      <c r="AAK34" s="183"/>
      <c r="AAL34" s="183"/>
      <c r="AAM34" s="183"/>
      <c r="AAN34" s="183"/>
      <c r="AAO34" s="183"/>
      <c r="AAP34" s="183"/>
      <c r="AAQ34" s="183"/>
      <c r="AAR34" s="183"/>
      <c r="AAS34" s="183"/>
      <c r="AAT34" s="183"/>
      <c r="AAU34" s="183"/>
      <c r="AAV34" s="183"/>
      <c r="AAW34" s="183"/>
      <c r="AAX34" s="183"/>
      <c r="AAY34" s="183"/>
      <c r="AAZ34" s="183"/>
      <c r="ABA34" s="183"/>
      <c r="ABB34" s="183"/>
      <c r="ABC34" s="183"/>
      <c r="ABD34" s="183"/>
      <c r="ABE34" s="183"/>
      <c r="ABF34" s="183"/>
      <c r="ABG34" s="183"/>
      <c r="ABH34" s="183"/>
      <c r="ABI34" s="183"/>
      <c r="ABJ34" s="183"/>
      <c r="ABK34" s="183"/>
      <c r="ABL34" s="183"/>
      <c r="ABM34" s="183"/>
      <c r="ABN34" s="183"/>
      <c r="ABO34" s="183"/>
      <c r="ABP34" s="183"/>
      <c r="ABQ34" s="183"/>
      <c r="ABR34" s="183"/>
      <c r="ABS34" s="183"/>
      <c r="ABT34" s="183"/>
      <c r="ABU34" s="183"/>
      <c r="ABV34" s="183"/>
      <c r="ABW34" s="183"/>
      <c r="ABX34" s="183"/>
      <c r="ABY34" s="183"/>
      <c r="ABZ34" s="183"/>
      <c r="ACA34" s="183"/>
      <c r="ACB34" s="183"/>
      <c r="ACC34" s="183"/>
      <c r="ACD34" s="183"/>
      <c r="ACE34" s="183"/>
      <c r="ACF34" s="183"/>
      <c r="ACG34" s="183"/>
      <c r="ACH34" s="183"/>
      <c r="ACI34" s="183"/>
      <c r="ACJ34" s="183"/>
      <c r="ACK34" s="183"/>
      <c r="ACL34" s="183"/>
      <c r="ACM34" s="183"/>
      <c r="ACN34" s="183"/>
      <c r="ACO34" s="183"/>
      <c r="ACP34" s="183"/>
      <c r="ACQ34" s="183"/>
      <c r="ACR34" s="183"/>
      <c r="ACS34" s="183"/>
      <c r="ACT34" s="183"/>
      <c r="ACU34" s="183"/>
      <c r="ACV34" s="183"/>
      <c r="ACW34" s="183"/>
      <c r="ACX34" s="183"/>
      <c r="ACY34" s="183"/>
      <c r="ACZ34" s="183"/>
      <c r="ADA34" s="183"/>
      <c r="ADB34" s="183"/>
      <c r="ADC34" s="183"/>
      <c r="ADD34" s="183"/>
      <c r="ADE34" s="183"/>
      <c r="ADF34" s="183"/>
      <c r="ADG34" s="183"/>
      <c r="ADH34" s="183"/>
      <c r="ADI34" s="183"/>
      <c r="ADJ34" s="183"/>
      <c r="ADK34" s="183"/>
      <c r="ADL34" s="183"/>
      <c r="ADM34" s="183"/>
      <c r="ADN34" s="183"/>
      <c r="ADO34" s="183"/>
      <c r="ADP34" s="183"/>
      <c r="ADQ34" s="183"/>
      <c r="ADR34" s="183"/>
      <c r="ADS34" s="183"/>
      <c r="ADT34" s="183"/>
      <c r="ADU34" s="183"/>
      <c r="ADV34" s="183"/>
      <c r="ADW34" s="183"/>
      <c r="ADX34" s="183"/>
      <c r="ADY34" s="183"/>
      <c r="ADZ34" s="183"/>
      <c r="AEA34" s="183"/>
      <c r="AEB34" s="183"/>
      <c r="AEC34" s="183"/>
      <c r="AED34" s="183"/>
      <c r="AEE34" s="183"/>
      <c r="AEF34" s="183"/>
      <c r="AEG34" s="183"/>
      <c r="AEH34" s="183"/>
      <c r="AEI34" s="183"/>
      <c r="AEJ34" s="183"/>
      <c r="AEK34" s="183"/>
      <c r="AEL34" s="183"/>
      <c r="AEM34" s="183"/>
      <c r="AEN34" s="183"/>
      <c r="AEO34" s="183"/>
      <c r="AEP34" s="183"/>
      <c r="AEQ34" s="183"/>
      <c r="AER34" s="183"/>
      <c r="AES34" s="183"/>
      <c r="AET34" s="183"/>
      <c r="AEU34" s="183"/>
      <c r="AEV34" s="183"/>
      <c r="AEW34" s="183"/>
      <c r="AEX34" s="183"/>
      <c r="AEY34" s="183"/>
      <c r="AEZ34" s="183"/>
      <c r="AFA34" s="183"/>
      <c r="AFB34" s="183"/>
      <c r="AFC34" s="183"/>
      <c r="AFD34" s="183"/>
      <c r="AFE34" s="183"/>
      <c r="AFF34" s="183"/>
      <c r="AFG34" s="183"/>
      <c r="AFH34" s="183"/>
      <c r="AFI34" s="183"/>
      <c r="AFJ34" s="183"/>
      <c r="AFK34" s="183"/>
      <c r="AFL34" s="183"/>
      <c r="AFM34" s="183"/>
      <c r="AFN34" s="183"/>
      <c r="AFO34" s="183"/>
      <c r="AFP34" s="183"/>
      <c r="AFQ34" s="183"/>
      <c r="AFR34" s="183"/>
      <c r="AFS34" s="183"/>
      <c r="AFT34" s="183"/>
      <c r="AFU34" s="183"/>
      <c r="AFV34" s="183"/>
      <c r="AFW34" s="183"/>
      <c r="AFX34" s="183"/>
      <c r="AFY34" s="183"/>
      <c r="AFZ34" s="183"/>
      <c r="AGA34" s="183"/>
      <c r="AGB34" s="183"/>
      <c r="AGC34" s="183"/>
      <c r="AGD34" s="183"/>
      <c r="AGE34" s="183"/>
      <c r="AGF34" s="183"/>
      <c r="AGG34" s="183"/>
      <c r="AGH34" s="183"/>
      <c r="AGI34" s="183"/>
      <c r="AGJ34" s="183"/>
      <c r="AGK34" s="183"/>
      <c r="AGL34" s="183"/>
      <c r="AGM34" s="183"/>
      <c r="AGN34" s="183"/>
      <c r="AGO34" s="183"/>
      <c r="AGP34" s="183"/>
      <c r="AGQ34" s="183"/>
      <c r="AGR34" s="183"/>
      <c r="AGS34" s="183"/>
      <c r="AGT34" s="183"/>
      <c r="AGU34" s="183"/>
      <c r="AGV34" s="183"/>
      <c r="AGW34" s="183"/>
      <c r="AGX34" s="183"/>
      <c r="AGY34" s="183"/>
      <c r="AGZ34" s="183"/>
      <c r="AHA34" s="183"/>
      <c r="AHB34" s="183"/>
      <c r="AHC34" s="183"/>
      <c r="AHD34" s="183"/>
      <c r="AHE34" s="183"/>
      <c r="AHF34" s="183"/>
      <c r="AHG34" s="183"/>
      <c r="AHH34" s="183"/>
      <c r="AHI34" s="183"/>
      <c r="AHJ34" s="183"/>
      <c r="AHK34" s="183"/>
      <c r="AHL34" s="183"/>
      <c r="AHM34" s="183"/>
      <c r="AHN34" s="183"/>
      <c r="AHO34" s="183"/>
      <c r="AHP34" s="183"/>
      <c r="AHQ34" s="183"/>
      <c r="AHR34" s="183"/>
      <c r="AHS34" s="183"/>
      <c r="AHT34" s="183"/>
      <c r="AHU34" s="183"/>
      <c r="AHV34" s="183"/>
      <c r="AHW34" s="183"/>
      <c r="AHX34" s="183"/>
      <c r="AHY34" s="183"/>
      <c r="AHZ34" s="183"/>
      <c r="AIA34" s="183"/>
      <c r="AIB34" s="183"/>
      <c r="AIC34" s="183"/>
      <c r="AID34" s="183"/>
      <c r="AIE34" s="183"/>
      <c r="AIF34" s="183"/>
      <c r="AIG34" s="183"/>
      <c r="AIH34" s="183"/>
      <c r="AII34" s="183"/>
      <c r="AIJ34" s="183"/>
      <c r="AIK34" s="183"/>
      <c r="AIL34" s="183"/>
      <c r="AIM34" s="183"/>
      <c r="AIN34" s="183"/>
      <c r="AIO34" s="183"/>
      <c r="AIP34" s="183"/>
      <c r="AIQ34" s="183"/>
      <c r="AIR34" s="183"/>
      <c r="AIS34" s="183"/>
      <c r="AIT34" s="183"/>
      <c r="AIU34" s="183"/>
      <c r="AIV34" s="183"/>
      <c r="AIW34" s="183"/>
      <c r="AIX34" s="183"/>
      <c r="AIY34" s="183"/>
      <c r="AIZ34" s="183"/>
      <c r="AJA34" s="183"/>
      <c r="AJB34" s="183"/>
      <c r="AJC34" s="183"/>
      <c r="AJD34" s="183"/>
      <c r="AJE34" s="183"/>
      <c r="AJF34" s="183"/>
      <c r="AJG34" s="183"/>
      <c r="AJH34" s="183"/>
      <c r="AJI34" s="183"/>
      <c r="AJJ34" s="183"/>
      <c r="AJK34" s="183"/>
      <c r="AJL34" s="183"/>
      <c r="AJM34" s="183"/>
      <c r="AJN34" s="183"/>
      <c r="AJO34" s="183"/>
      <c r="AJP34" s="183"/>
      <c r="AJQ34" s="183"/>
      <c r="AJR34" s="183"/>
      <c r="AJS34" s="183"/>
      <c r="AJT34" s="183"/>
      <c r="AJU34" s="183"/>
      <c r="AJV34" s="183"/>
      <c r="AJW34" s="183"/>
      <c r="AJX34" s="183"/>
      <c r="AJY34" s="183"/>
      <c r="AJZ34" s="183"/>
      <c r="AKA34" s="183"/>
      <c r="AKB34" s="183"/>
      <c r="AKC34" s="183"/>
      <c r="AKD34" s="183"/>
      <c r="AKE34" s="183"/>
      <c r="AKF34" s="183"/>
      <c r="AKG34" s="183"/>
      <c r="AKH34" s="183"/>
      <c r="AKI34" s="183"/>
      <c r="AKJ34" s="183"/>
      <c r="AKK34" s="183"/>
      <c r="AKL34" s="183"/>
      <c r="AKM34" s="183"/>
      <c r="AKN34" s="183"/>
      <c r="AKO34" s="183"/>
      <c r="AKP34" s="183"/>
      <c r="AKQ34" s="183"/>
      <c r="AKR34" s="183"/>
      <c r="AKS34" s="183"/>
      <c r="AKT34" s="183"/>
      <c r="AKU34" s="183"/>
      <c r="AKV34" s="183"/>
      <c r="AKW34" s="183"/>
      <c r="AKX34" s="183"/>
      <c r="AKY34" s="183"/>
      <c r="AKZ34" s="183"/>
      <c r="ALA34" s="183"/>
      <c r="ALB34" s="183"/>
      <c r="ALC34" s="183"/>
      <c r="ALD34" s="183"/>
      <c r="ALE34" s="183"/>
      <c r="ALF34" s="183"/>
      <c r="ALG34" s="183"/>
      <c r="ALH34" s="183"/>
      <c r="ALI34" s="183"/>
      <c r="ALJ34" s="183"/>
      <c r="ALK34" s="183"/>
      <c r="ALL34" s="183"/>
      <c r="ALM34" s="183"/>
      <c r="ALN34" s="183"/>
      <c r="ALO34" s="183"/>
      <c r="ALP34" s="183"/>
      <c r="ALQ34" s="183"/>
      <c r="ALR34" s="183"/>
      <c r="ALS34" s="183"/>
      <c r="ALT34" s="183"/>
      <c r="ALU34" s="183"/>
      <c r="ALV34" s="183"/>
      <c r="ALW34" s="183"/>
      <c r="ALX34" s="183"/>
      <c r="ALY34" s="183"/>
      <c r="ALZ34" s="183"/>
      <c r="AMA34" s="183"/>
      <c r="AMB34" s="183"/>
      <c r="AMC34" s="183"/>
      <c r="AMD34" s="183"/>
      <c r="AME34" s="183"/>
      <c r="AMF34" s="183"/>
      <c r="AMG34" s="183"/>
      <c r="AMH34" s="183"/>
      <c r="AMI34" s="183"/>
      <c r="AMJ34" s="183"/>
      <c r="AMK34" s="183"/>
      <c r="AML34" s="183"/>
      <c r="AMM34" s="183"/>
      <c r="AMN34" s="183"/>
      <c r="AMO34" s="183"/>
      <c r="AMP34" s="183"/>
      <c r="AMQ34" s="183"/>
      <c r="AMR34" s="183"/>
      <c r="AMS34" s="183"/>
      <c r="AMT34" s="183"/>
      <c r="AMU34" s="183"/>
      <c r="AMV34" s="183"/>
      <c r="AMW34" s="183"/>
      <c r="AMX34" s="183"/>
      <c r="AMY34" s="183"/>
      <c r="AMZ34" s="183"/>
      <c r="ANA34" s="183"/>
      <c r="ANB34" s="183"/>
      <c r="ANC34" s="183"/>
      <c r="AND34" s="183"/>
      <c r="ANE34" s="183"/>
      <c r="ANF34" s="183"/>
      <c r="ANG34" s="183"/>
      <c r="ANH34" s="183"/>
      <c r="ANI34" s="183"/>
      <c r="ANJ34" s="183"/>
      <c r="ANK34" s="183"/>
      <c r="ANL34" s="183"/>
      <c r="ANM34" s="183"/>
      <c r="ANN34" s="183"/>
      <c r="ANO34" s="183"/>
      <c r="ANP34" s="183"/>
      <c r="ANQ34" s="183"/>
      <c r="ANR34" s="183"/>
      <c r="ANS34" s="183"/>
      <c r="ANT34" s="183"/>
      <c r="ANU34" s="183"/>
      <c r="ANV34" s="183"/>
      <c r="ANW34" s="183"/>
      <c r="ANX34" s="183"/>
      <c r="ANY34" s="183"/>
      <c r="ANZ34" s="183"/>
      <c r="AOA34" s="183"/>
      <c r="AOB34" s="183"/>
      <c r="AOC34" s="183"/>
      <c r="AOD34" s="183"/>
      <c r="AOE34" s="183"/>
      <c r="AOF34" s="183"/>
      <c r="AOG34" s="183"/>
      <c r="AOH34" s="183"/>
      <c r="AOI34" s="183"/>
      <c r="AOJ34" s="183"/>
      <c r="AOK34" s="183"/>
      <c r="AOL34" s="183"/>
      <c r="AOM34" s="183"/>
      <c r="AON34" s="183"/>
      <c r="AOO34" s="183"/>
      <c r="AOP34" s="183"/>
      <c r="AOQ34" s="183"/>
      <c r="AOR34" s="183"/>
      <c r="AOS34" s="183"/>
      <c r="AOT34" s="183"/>
      <c r="AOU34" s="183"/>
      <c r="AOV34" s="183"/>
      <c r="AOW34" s="183"/>
      <c r="AOX34" s="183"/>
      <c r="AOY34" s="183"/>
      <c r="AOZ34" s="183"/>
      <c r="APA34" s="183"/>
      <c r="APB34" s="183"/>
      <c r="APC34" s="183"/>
      <c r="APD34" s="183"/>
      <c r="APE34" s="183"/>
      <c r="APF34" s="183"/>
      <c r="APG34" s="183"/>
      <c r="APH34" s="183"/>
      <c r="API34" s="183"/>
      <c r="APJ34" s="183"/>
      <c r="APK34" s="183"/>
      <c r="APL34" s="183"/>
      <c r="APM34" s="183"/>
      <c r="APN34" s="183"/>
      <c r="APO34" s="183"/>
      <c r="APP34" s="183"/>
      <c r="APQ34" s="183"/>
      <c r="APR34" s="183"/>
      <c r="APS34" s="183"/>
      <c r="APT34" s="183"/>
      <c r="APU34" s="183"/>
      <c r="APV34" s="183"/>
      <c r="APW34" s="183"/>
      <c r="APX34" s="183"/>
      <c r="APY34" s="183"/>
      <c r="APZ34" s="183"/>
      <c r="AQA34" s="183"/>
      <c r="AQB34" s="183"/>
      <c r="AQC34" s="183"/>
      <c r="AQD34" s="183"/>
      <c r="AQE34" s="183"/>
      <c r="AQF34" s="183"/>
      <c r="AQG34" s="183"/>
      <c r="AQH34" s="183"/>
      <c r="AQI34" s="183"/>
      <c r="AQJ34" s="183"/>
      <c r="AQK34" s="183"/>
      <c r="AQL34" s="183"/>
      <c r="AQM34" s="183"/>
      <c r="AQN34" s="183"/>
      <c r="AQO34" s="183"/>
      <c r="AQP34" s="183"/>
      <c r="AQQ34" s="183"/>
      <c r="AQR34" s="183"/>
      <c r="AQS34" s="183"/>
      <c r="AQT34" s="183"/>
      <c r="AQU34" s="183"/>
      <c r="AQV34" s="183"/>
      <c r="AQW34" s="183"/>
      <c r="AQX34" s="183"/>
      <c r="AQY34" s="183"/>
      <c r="AQZ34" s="183"/>
      <c r="ARA34" s="183"/>
      <c r="ARB34" s="183"/>
      <c r="ARC34" s="183"/>
      <c r="ARD34" s="183"/>
      <c r="ARE34" s="183"/>
      <c r="ARF34" s="183"/>
      <c r="ARG34" s="183"/>
      <c r="ARH34" s="183"/>
      <c r="ARI34" s="183"/>
      <c r="ARJ34" s="183"/>
      <c r="ARK34" s="183"/>
      <c r="ARL34" s="183"/>
      <c r="ARM34" s="183"/>
      <c r="ARN34" s="183"/>
      <c r="ARO34" s="183"/>
      <c r="ARP34" s="183"/>
      <c r="ARQ34" s="183"/>
      <c r="ARR34" s="183"/>
      <c r="ARS34" s="183"/>
      <c r="ART34" s="183"/>
      <c r="ARU34" s="183"/>
      <c r="ARV34" s="183"/>
      <c r="ARW34" s="183"/>
      <c r="ARX34" s="183"/>
      <c r="ARY34" s="183"/>
      <c r="ARZ34" s="183"/>
      <c r="ASA34" s="183"/>
      <c r="ASB34" s="183"/>
      <c r="ASC34" s="183"/>
      <c r="ASD34" s="183"/>
      <c r="ASE34" s="183"/>
      <c r="ASF34" s="183"/>
      <c r="ASG34" s="183"/>
      <c r="ASH34" s="183"/>
      <c r="ASI34" s="183"/>
      <c r="ASJ34" s="183"/>
      <c r="ASK34" s="183"/>
      <c r="ASL34" s="183"/>
      <c r="ASM34" s="183"/>
      <c r="ASN34" s="183"/>
      <c r="ASO34" s="183"/>
      <c r="ASP34" s="183"/>
      <c r="ASQ34" s="183"/>
      <c r="ASR34" s="183"/>
      <c r="ASS34" s="183"/>
      <c r="AST34" s="183"/>
      <c r="ASU34" s="183"/>
      <c r="ASV34" s="183"/>
      <c r="ASW34" s="183"/>
      <c r="ASX34" s="183"/>
      <c r="ASY34" s="183"/>
      <c r="ASZ34" s="183"/>
      <c r="ATA34" s="183"/>
      <c r="ATB34" s="183"/>
      <c r="ATC34" s="183"/>
      <c r="ATD34" s="183"/>
      <c r="ATE34" s="183"/>
      <c r="ATF34" s="183"/>
      <c r="ATG34" s="183"/>
      <c r="ATH34" s="183"/>
      <c r="ATI34" s="183"/>
      <c r="ATJ34" s="183"/>
      <c r="ATK34" s="183"/>
      <c r="ATL34" s="183"/>
      <c r="ATM34" s="183"/>
      <c r="ATN34" s="183"/>
      <c r="ATO34" s="183"/>
      <c r="ATP34" s="183"/>
      <c r="ATQ34" s="183"/>
      <c r="ATR34" s="183"/>
      <c r="ATS34" s="183"/>
      <c r="ATT34" s="183"/>
      <c r="ATU34" s="183"/>
      <c r="ATV34" s="183"/>
      <c r="ATW34" s="183"/>
      <c r="ATX34" s="183"/>
      <c r="ATY34" s="183"/>
      <c r="ATZ34" s="183"/>
      <c r="AUA34" s="183"/>
      <c r="AUB34" s="183"/>
      <c r="AUC34" s="183"/>
      <c r="AUD34" s="183"/>
      <c r="AUE34" s="183"/>
      <c r="AUF34" s="183"/>
      <c r="AUG34" s="183"/>
      <c r="AUH34" s="183"/>
      <c r="AUI34" s="183"/>
      <c r="AUJ34" s="183"/>
      <c r="AUK34" s="183"/>
      <c r="AUL34" s="183"/>
      <c r="AUM34" s="183"/>
      <c r="AUN34" s="183"/>
      <c r="AUO34" s="183"/>
      <c r="AUP34" s="183"/>
      <c r="AUQ34" s="183"/>
      <c r="AUR34" s="183"/>
      <c r="AUS34" s="183"/>
      <c r="AUT34" s="183"/>
      <c r="AUU34" s="183"/>
      <c r="AUV34" s="183"/>
      <c r="AUW34" s="183"/>
      <c r="AUX34" s="183"/>
      <c r="AUY34" s="183"/>
      <c r="AUZ34" s="183"/>
      <c r="AVA34" s="183"/>
      <c r="AVB34" s="183"/>
      <c r="AVC34" s="183"/>
      <c r="AVD34" s="183"/>
      <c r="AVE34" s="183"/>
      <c r="AVF34" s="183"/>
      <c r="AVG34" s="183"/>
      <c r="AVH34" s="183"/>
      <c r="AVI34" s="183"/>
      <c r="AVJ34" s="183"/>
      <c r="AVK34" s="183"/>
      <c r="AVL34" s="183"/>
      <c r="AVM34" s="183"/>
      <c r="AVN34" s="183"/>
      <c r="AVO34" s="183"/>
      <c r="AVP34" s="183"/>
      <c r="AVQ34" s="183"/>
      <c r="AVR34" s="183"/>
      <c r="AVS34" s="183"/>
      <c r="AVT34" s="183"/>
      <c r="AVU34" s="183"/>
      <c r="AVV34" s="183"/>
      <c r="AVW34" s="183"/>
      <c r="AVX34" s="183"/>
      <c r="AVY34" s="183"/>
      <c r="AVZ34" s="183"/>
      <c r="AWA34" s="183"/>
      <c r="AWB34" s="183"/>
      <c r="AWC34" s="183"/>
      <c r="AWD34" s="183"/>
      <c r="AWE34" s="183"/>
      <c r="AWF34" s="183"/>
      <c r="AWG34" s="183"/>
      <c r="AWH34" s="183"/>
      <c r="AWI34" s="183"/>
      <c r="AWJ34" s="183"/>
      <c r="AWK34" s="183"/>
      <c r="AWL34" s="183"/>
      <c r="AWM34" s="183"/>
      <c r="AWN34" s="183"/>
      <c r="AWO34" s="183"/>
      <c r="AWP34" s="183"/>
      <c r="AWQ34" s="183"/>
      <c r="AWR34" s="183"/>
      <c r="AWS34" s="183"/>
      <c r="AWT34" s="183"/>
      <c r="AWU34" s="183"/>
      <c r="AWV34" s="183"/>
      <c r="AWW34" s="183"/>
      <c r="AWX34" s="183"/>
      <c r="AWY34" s="183"/>
      <c r="AWZ34" s="183"/>
      <c r="AXA34" s="183"/>
      <c r="AXB34" s="183"/>
      <c r="AXC34" s="183"/>
      <c r="AXD34" s="183"/>
      <c r="AXE34" s="183"/>
      <c r="AXF34" s="183"/>
      <c r="AXG34" s="183"/>
      <c r="AXH34" s="183"/>
      <c r="AXI34" s="183"/>
      <c r="AXJ34" s="183"/>
      <c r="AXK34" s="183"/>
      <c r="AXL34" s="183"/>
      <c r="AXM34" s="183"/>
      <c r="AXN34" s="183"/>
      <c r="AXO34" s="183"/>
      <c r="AXP34" s="183"/>
      <c r="AXQ34" s="183"/>
      <c r="AXR34" s="183"/>
      <c r="AXS34" s="183"/>
      <c r="AXT34" s="183"/>
      <c r="AXU34" s="183"/>
      <c r="AXV34" s="183"/>
      <c r="AXW34" s="183"/>
      <c r="AXX34" s="183"/>
      <c r="AXY34" s="183"/>
      <c r="AXZ34" s="183"/>
      <c r="AYA34" s="183"/>
      <c r="AYB34" s="183"/>
      <c r="AYC34" s="183"/>
      <c r="AYD34" s="183"/>
      <c r="AYE34" s="183"/>
      <c r="AYF34" s="183"/>
      <c r="AYG34" s="183"/>
      <c r="AYH34" s="183"/>
      <c r="AYI34" s="183"/>
      <c r="AYJ34" s="183"/>
      <c r="AYK34" s="183"/>
      <c r="AYL34" s="183"/>
      <c r="AYM34" s="183"/>
      <c r="AYN34" s="183"/>
      <c r="AYO34" s="183"/>
      <c r="AYP34" s="183"/>
      <c r="AYQ34" s="183"/>
      <c r="AYR34" s="183"/>
      <c r="AYS34" s="183"/>
      <c r="AYT34" s="183"/>
      <c r="AYU34" s="183"/>
      <c r="AYV34" s="183"/>
      <c r="AYW34" s="183"/>
      <c r="AYX34" s="183"/>
      <c r="AYY34" s="183"/>
      <c r="AYZ34" s="183"/>
      <c r="AZA34" s="183"/>
      <c r="AZB34" s="183"/>
      <c r="AZC34" s="183"/>
      <c r="AZD34" s="183"/>
      <c r="AZE34" s="183"/>
      <c r="AZF34" s="183"/>
      <c r="AZG34" s="183"/>
      <c r="AZH34" s="183"/>
      <c r="AZI34" s="183"/>
      <c r="AZJ34" s="183"/>
      <c r="AZK34" s="183"/>
      <c r="AZL34" s="183"/>
      <c r="AZM34" s="183"/>
      <c r="AZN34" s="183"/>
      <c r="AZO34" s="183"/>
      <c r="AZP34" s="183"/>
      <c r="AZQ34" s="183"/>
      <c r="AZR34" s="183"/>
      <c r="AZS34" s="183"/>
      <c r="AZT34" s="183"/>
      <c r="AZU34" s="183"/>
      <c r="AZV34" s="183"/>
      <c r="AZW34" s="183"/>
      <c r="AZX34" s="183"/>
      <c r="AZY34" s="183"/>
      <c r="AZZ34" s="183"/>
      <c r="BAA34" s="183"/>
      <c r="BAB34" s="183"/>
      <c r="BAC34" s="183"/>
      <c r="BAD34" s="183"/>
      <c r="BAE34" s="183"/>
      <c r="BAF34" s="183"/>
      <c r="BAG34" s="183"/>
      <c r="BAH34" s="183"/>
      <c r="BAI34" s="183"/>
      <c r="BAJ34" s="183"/>
      <c r="BAK34" s="183"/>
      <c r="BAL34" s="183"/>
      <c r="BAM34" s="183"/>
      <c r="BAN34" s="183"/>
      <c r="BAO34" s="183"/>
      <c r="BAP34" s="183"/>
      <c r="BAQ34" s="183"/>
      <c r="BAR34" s="183"/>
      <c r="BAS34" s="183"/>
      <c r="BAT34" s="183"/>
      <c r="BAU34" s="183"/>
      <c r="BAV34" s="183"/>
      <c r="BAW34" s="183"/>
      <c r="BAX34" s="183"/>
      <c r="BAY34" s="183"/>
      <c r="BAZ34" s="183"/>
      <c r="BBA34" s="183"/>
      <c r="BBB34" s="183"/>
      <c r="BBC34" s="183"/>
      <c r="BBD34" s="183"/>
      <c r="BBE34" s="183"/>
      <c r="BBF34" s="183"/>
      <c r="BBG34" s="183"/>
      <c r="BBH34" s="183"/>
      <c r="BBI34" s="183"/>
      <c r="BBJ34" s="183"/>
      <c r="BBK34" s="183"/>
      <c r="BBL34" s="183"/>
      <c r="BBM34" s="183"/>
      <c r="BBN34" s="183"/>
      <c r="BBO34" s="183"/>
      <c r="BBP34" s="183"/>
      <c r="BBQ34" s="183"/>
      <c r="BBR34" s="183"/>
      <c r="BBS34" s="183"/>
      <c r="BBT34" s="183"/>
      <c r="BBU34" s="183"/>
      <c r="BBV34" s="183"/>
      <c r="BBW34" s="183"/>
      <c r="BBX34" s="183"/>
      <c r="BBY34" s="183"/>
      <c r="BBZ34" s="183"/>
      <c r="BCA34" s="183"/>
      <c r="BCB34" s="183"/>
      <c r="BCC34" s="183"/>
      <c r="BCD34" s="183"/>
      <c r="BCE34" s="183"/>
      <c r="BCF34" s="183"/>
      <c r="BCG34" s="183"/>
      <c r="BCH34" s="183"/>
      <c r="BCI34" s="183"/>
      <c r="BCJ34" s="183"/>
      <c r="BCK34" s="183"/>
      <c r="BCL34" s="183"/>
      <c r="BCM34" s="183"/>
      <c r="BCN34" s="183"/>
      <c r="BCO34" s="183"/>
      <c r="BCP34" s="183"/>
      <c r="BCQ34" s="183"/>
      <c r="BCR34" s="183"/>
      <c r="BCS34" s="183"/>
      <c r="BCT34" s="183"/>
      <c r="BCU34" s="183"/>
      <c r="BCV34" s="183"/>
      <c r="BCW34" s="183"/>
      <c r="BCX34" s="183"/>
      <c r="BCY34" s="183"/>
      <c r="BCZ34" s="183"/>
      <c r="BDA34" s="183"/>
      <c r="BDB34" s="183"/>
      <c r="BDC34" s="183"/>
      <c r="BDD34" s="183"/>
      <c r="BDE34" s="183"/>
      <c r="BDF34" s="183"/>
      <c r="BDG34" s="183"/>
      <c r="BDH34" s="183"/>
      <c r="BDI34" s="183"/>
      <c r="BDJ34" s="183"/>
      <c r="BDK34" s="183"/>
      <c r="BDL34" s="183"/>
      <c r="BDM34" s="183"/>
      <c r="BDN34" s="183"/>
      <c r="BDO34" s="183"/>
      <c r="BDP34" s="183"/>
      <c r="BDQ34" s="183"/>
      <c r="BDR34" s="183"/>
      <c r="BDS34" s="183"/>
      <c r="BDT34" s="183"/>
      <c r="BDU34" s="183"/>
      <c r="BDV34" s="183"/>
      <c r="BDW34" s="183"/>
      <c r="BDX34" s="183"/>
      <c r="BDY34" s="183"/>
      <c r="BDZ34" s="183"/>
      <c r="BEA34" s="183"/>
      <c r="BEB34" s="183"/>
      <c r="BEC34" s="183"/>
      <c r="BED34" s="183"/>
      <c r="BEE34" s="183"/>
      <c r="BEF34" s="183"/>
      <c r="BEG34" s="183"/>
      <c r="BEH34" s="183"/>
      <c r="BEI34" s="183"/>
      <c r="BEJ34" s="183"/>
      <c r="BEK34" s="183"/>
      <c r="BEL34" s="183"/>
      <c r="BEM34" s="183"/>
      <c r="BEN34" s="183"/>
      <c r="BEO34" s="183"/>
      <c r="BEP34" s="183"/>
      <c r="BEQ34" s="183"/>
      <c r="BER34" s="183"/>
      <c r="BES34" s="183"/>
      <c r="BET34" s="183"/>
      <c r="BEU34" s="183"/>
      <c r="BEV34" s="183"/>
      <c r="BEW34" s="183"/>
      <c r="BEX34" s="183"/>
      <c r="BEY34" s="183"/>
      <c r="BEZ34" s="183"/>
      <c r="BFA34" s="183"/>
      <c r="BFB34" s="183"/>
      <c r="BFC34" s="183"/>
      <c r="BFD34" s="183"/>
      <c r="BFE34" s="183"/>
      <c r="BFF34" s="183"/>
      <c r="BFG34" s="183"/>
      <c r="BFH34" s="183"/>
      <c r="BFI34" s="183"/>
      <c r="BFJ34" s="183"/>
      <c r="BFK34" s="183"/>
      <c r="BFL34" s="183"/>
      <c r="BFM34" s="183"/>
      <c r="BFN34" s="183"/>
      <c r="BFO34" s="183"/>
      <c r="BFP34" s="183"/>
      <c r="BFQ34" s="183"/>
      <c r="BFR34" s="183"/>
      <c r="BFS34" s="183"/>
      <c r="BFT34" s="183"/>
      <c r="BFU34" s="183"/>
      <c r="BFV34" s="183"/>
      <c r="BFW34" s="183"/>
      <c r="BFX34" s="183"/>
      <c r="BFY34" s="183"/>
      <c r="BFZ34" s="183"/>
      <c r="BGA34" s="183"/>
      <c r="BGB34" s="183"/>
      <c r="BGC34" s="183"/>
      <c r="BGD34" s="183"/>
      <c r="BGE34" s="183"/>
      <c r="BGF34" s="183"/>
      <c r="BGG34" s="183"/>
      <c r="BGH34" s="183"/>
      <c r="BGI34" s="183"/>
      <c r="BGJ34" s="183"/>
      <c r="BGK34" s="183"/>
      <c r="BGL34" s="183"/>
      <c r="BGM34" s="183"/>
      <c r="BGN34" s="183"/>
      <c r="BGO34" s="183"/>
      <c r="BGP34" s="183"/>
      <c r="BGQ34" s="183"/>
      <c r="BGR34" s="183"/>
      <c r="BGS34" s="183"/>
      <c r="BGT34" s="183"/>
      <c r="BGU34" s="183"/>
      <c r="BGV34" s="183"/>
      <c r="BGW34" s="183"/>
      <c r="BGX34" s="183"/>
      <c r="BGY34" s="183"/>
      <c r="BGZ34" s="183"/>
      <c r="BHA34" s="183"/>
      <c r="BHB34" s="183"/>
      <c r="BHC34" s="183"/>
      <c r="BHD34" s="183"/>
      <c r="BHE34" s="183"/>
      <c r="BHF34" s="183"/>
      <c r="BHG34" s="183"/>
      <c r="BHH34" s="183"/>
      <c r="BHI34" s="183"/>
      <c r="BHJ34" s="183"/>
      <c r="BHK34" s="183"/>
      <c r="BHL34" s="183"/>
      <c r="BHM34" s="183"/>
      <c r="BHN34" s="183"/>
      <c r="BHO34" s="183"/>
      <c r="BHP34" s="183"/>
      <c r="BHQ34" s="183"/>
      <c r="BHR34" s="183"/>
      <c r="BHS34" s="183"/>
      <c r="BHT34" s="183"/>
      <c r="BHU34" s="183"/>
      <c r="BHV34" s="183"/>
      <c r="BHW34" s="183"/>
      <c r="BHX34" s="183"/>
      <c r="BHY34" s="183"/>
      <c r="BHZ34" s="183"/>
      <c r="BIA34" s="183"/>
      <c r="BIB34" s="183"/>
      <c r="BIC34" s="183"/>
      <c r="BID34" s="183"/>
      <c r="BIE34" s="183"/>
      <c r="BIF34" s="183"/>
      <c r="BIG34" s="183"/>
      <c r="BIH34" s="183"/>
      <c r="BII34" s="183"/>
      <c r="BIJ34" s="183"/>
      <c r="BIK34" s="183"/>
      <c r="BIL34" s="183"/>
      <c r="BIM34" s="183"/>
      <c r="BIN34" s="183"/>
      <c r="BIO34" s="183"/>
      <c r="BIP34" s="183"/>
      <c r="BIQ34" s="183"/>
      <c r="BIR34" s="183"/>
      <c r="BIS34" s="183"/>
      <c r="BIT34" s="183"/>
      <c r="BIU34" s="183"/>
      <c r="BIV34" s="183"/>
      <c r="BIW34" s="183"/>
      <c r="BIX34" s="183"/>
      <c r="BIY34" s="183"/>
      <c r="BIZ34" s="183"/>
      <c r="BJA34" s="183"/>
      <c r="BJB34" s="183"/>
      <c r="BJC34" s="183"/>
      <c r="BJD34" s="183"/>
      <c r="BJE34" s="183"/>
      <c r="BJF34" s="183"/>
      <c r="BJG34" s="183"/>
      <c r="BJH34" s="183"/>
      <c r="BJI34" s="183"/>
      <c r="BJJ34" s="183"/>
      <c r="BJK34" s="183"/>
      <c r="BJL34" s="183"/>
      <c r="BJM34" s="183"/>
      <c r="BJN34" s="183"/>
      <c r="BJO34" s="183"/>
      <c r="BJP34" s="183"/>
      <c r="BJQ34" s="183"/>
      <c r="BJR34" s="183"/>
      <c r="BJS34" s="183"/>
      <c r="BJT34" s="183"/>
      <c r="BJU34" s="183"/>
      <c r="BJV34" s="183"/>
      <c r="BJW34" s="183"/>
      <c r="BJX34" s="183"/>
      <c r="BJY34" s="183"/>
      <c r="BJZ34" s="183"/>
      <c r="BKA34" s="183"/>
      <c r="BKB34" s="183"/>
      <c r="BKC34" s="183"/>
      <c r="BKD34" s="183"/>
      <c r="BKE34" s="183"/>
      <c r="BKF34" s="183"/>
      <c r="BKG34" s="183"/>
      <c r="BKH34" s="183"/>
      <c r="BKI34" s="183"/>
      <c r="BKJ34" s="183"/>
      <c r="BKK34" s="183"/>
      <c r="BKL34" s="183"/>
      <c r="BKM34" s="183"/>
      <c r="BKN34" s="183"/>
      <c r="BKO34" s="183"/>
      <c r="BKP34" s="183"/>
      <c r="BKQ34" s="183"/>
      <c r="BKR34" s="183"/>
      <c r="BKS34" s="183"/>
      <c r="BKT34" s="183"/>
      <c r="BKU34" s="183"/>
      <c r="BKV34" s="183"/>
      <c r="BKW34" s="183"/>
      <c r="BKX34" s="183"/>
      <c r="BKY34" s="183"/>
      <c r="BKZ34" s="183"/>
      <c r="BLA34" s="183"/>
      <c r="BLB34" s="183"/>
      <c r="BLC34" s="183"/>
      <c r="BLD34" s="183"/>
      <c r="BLE34" s="183"/>
      <c r="BLF34" s="183"/>
      <c r="BLG34" s="183"/>
      <c r="BLH34" s="183"/>
      <c r="BLI34" s="183"/>
      <c r="BLJ34" s="183"/>
      <c r="BLK34" s="183"/>
      <c r="BLL34" s="183"/>
      <c r="BLM34" s="183"/>
      <c r="BLN34" s="183"/>
      <c r="BLO34" s="183"/>
      <c r="BLP34" s="183"/>
      <c r="BLQ34" s="183"/>
      <c r="BLR34" s="183"/>
      <c r="BLS34" s="183"/>
      <c r="BLT34" s="183"/>
      <c r="BLU34" s="183"/>
      <c r="BLV34" s="183"/>
      <c r="BLW34" s="183"/>
      <c r="BLX34" s="183"/>
      <c r="BLY34" s="183"/>
      <c r="BLZ34" s="183"/>
      <c r="BMA34" s="183"/>
      <c r="BMB34" s="183"/>
      <c r="BMC34" s="183"/>
      <c r="BMD34" s="183"/>
      <c r="BME34" s="183"/>
      <c r="BMF34" s="183"/>
      <c r="BMG34" s="183"/>
      <c r="BMH34" s="183"/>
      <c r="BMI34" s="183"/>
      <c r="BMJ34" s="183"/>
      <c r="BMK34" s="183"/>
      <c r="BML34" s="183"/>
      <c r="BMM34" s="183"/>
      <c r="BMN34" s="183"/>
      <c r="BMO34" s="183"/>
      <c r="BMP34" s="183"/>
      <c r="BMQ34" s="183"/>
      <c r="BMR34" s="183"/>
      <c r="BMS34" s="183"/>
      <c r="BMT34" s="183"/>
      <c r="BMU34" s="183"/>
      <c r="BMV34" s="183"/>
      <c r="BMW34" s="183"/>
      <c r="BMX34" s="183"/>
      <c r="BMY34" s="183"/>
      <c r="BMZ34" s="183"/>
      <c r="BNA34" s="183"/>
      <c r="BNB34" s="183"/>
      <c r="BNC34" s="183"/>
      <c r="BND34" s="183"/>
      <c r="BNE34" s="183"/>
      <c r="BNF34" s="183"/>
      <c r="BNG34" s="183"/>
      <c r="BNH34" s="183"/>
      <c r="BNI34" s="183"/>
      <c r="BNJ34" s="183"/>
      <c r="BNK34" s="183"/>
      <c r="BNL34" s="183"/>
      <c r="BNM34" s="183"/>
      <c r="BNN34" s="183"/>
      <c r="BNO34" s="183"/>
      <c r="BNP34" s="183"/>
      <c r="BNQ34" s="183"/>
      <c r="BNR34" s="183"/>
      <c r="BNS34" s="183"/>
      <c r="BNT34" s="183"/>
      <c r="BNU34" s="183"/>
      <c r="BNV34" s="183"/>
      <c r="BNW34" s="183"/>
      <c r="BNX34" s="183"/>
      <c r="BNY34" s="183"/>
      <c r="BNZ34" s="183"/>
      <c r="BOA34" s="183"/>
      <c r="BOB34" s="183"/>
      <c r="BOC34" s="183"/>
      <c r="BOD34" s="183"/>
      <c r="BOE34" s="183"/>
      <c r="BOF34" s="183"/>
      <c r="BOG34" s="183"/>
      <c r="BOH34" s="183"/>
      <c r="BOI34" s="183"/>
      <c r="BOJ34" s="183"/>
      <c r="BOK34" s="183"/>
      <c r="BOL34" s="183"/>
      <c r="BOM34" s="183"/>
      <c r="BON34" s="183"/>
      <c r="BOO34" s="183"/>
      <c r="BOP34" s="183"/>
      <c r="BOQ34" s="183"/>
      <c r="BOR34" s="183"/>
      <c r="BOS34" s="183"/>
      <c r="BOT34" s="183"/>
      <c r="BOU34" s="183"/>
      <c r="BOV34" s="183"/>
      <c r="BOW34" s="183"/>
      <c r="BOX34" s="183"/>
      <c r="BOY34" s="183"/>
      <c r="BOZ34" s="183"/>
      <c r="BPA34" s="183"/>
      <c r="BPB34" s="183"/>
      <c r="BPC34" s="183"/>
      <c r="BPD34" s="183"/>
      <c r="BPE34" s="183"/>
      <c r="BPF34" s="183"/>
      <c r="BPG34" s="183"/>
      <c r="BPH34" s="183"/>
      <c r="BPI34" s="183"/>
      <c r="BPJ34" s="183"/>
      <c r="BPK34" s="183"/>
      <c r="BPL34" s="183"/>
      <c r="BPM34" s="183"/>
      <c r="BPN34" s="183"/>
      <c r="BPO34" s="183"/>
      <c r="BPP34" s="183"/>
      <c r="BPQ34" s="183"/>
      <c r="BPR34" s="183"/>
      <c r="BPS34" s="183"/>
      <c r="BPT34" s="183"/>
      <c r="BPU34" s="183"/>
      <c r="BPV34" s="183"/>
      <c r="BPW34" s="183"/>
      <c r="BPX34" s="183"/>
      <c r="BPY34" s="183"/>
      <c r="BPZ34" s="183"/>
      <c r="BQA34" s="183"/>
      <c r="BQB34" s="183"/>
      <c r="BQC34" s="183"/>
      <c r="BQD34" s="183"/>
      <c r="BQE34" s="183"/>
      <c r="BQF34" s="183"/>
      <c r="BQG34" s="183"/>
      <c r="BQH34" s="183"/>
      <c r="BQI34" s="183"/>
      <c r="BQJ34" s="183"/>
      <c r="BQK34" s="183"/>
      <c r="BQL34" s="183"/>
      <c r="BQM34" s="183"/>
      <c r="BQN34" s="183"/>
      <c r="BQO34" s="183"/>
      <c r="BQP34" s="183"/>
      <c r="BQQ34" s="183"/>
      <c r="BQR34" s="183"/>
      <c r="BQS34" s="183"/>
      <c r="BQT34" s="183"/>
      <c r="BQU34" s="183"/>
      <c r="BQV34" s="183"/>
      <c r="BQW34" s="183"/>
      <c r="BQX34" s="183"/>
      <c r="BQY34" s="183"/>
      <c r="BQZ34" s="183"/>
      <c r="BRA34" s="183"/>
      <c r="BRB34" s="183"/>
      <c r="BRC34" s="183"/>
      <c r="BRD34" s="183"/>
      <c r="BRE34" s="183"/>
      <c r="BRF34" s="183"/>
      <c r="BRG34" s="183"/>
      <c r="BRH34" s="183"/>
      <c r="BRI34" s="183"/>
      <c r="BRJ34" s="183"/>
      <c r="BRK34" s="183"/>
      <c r="BRL34" s="183"/>
      <c r="BRM34" s="183"/>
      <c r="BRN34" s="183"/>
      <c r="BRO34" s="183"/>
      <c r="BRP34" s="183"/>
      <c r="BRQ34" s="183"/>
      <c r="BRR34" s="183"/>
      <c r="BRS34" s="183"/>
      <c r="BRT34" s="183"/>
      <c r="BRU34" s="183"/>
      <c r="BRV34" s="183"/>
      <c r="BRW34" s="183"/>
      <c r="BRX34" s="183"/>
      <c r="BRY34" s="183"/>
      <c r="BRZ34" s="183"/>
      <c r="BSA34" s="183"/>
      <c r="BSB34" s="183"/>
      <c r="BSC34" s="183"/>
      <c r="BSD34" s="183"/>
      <c r="BSE34" s="183"/>
      <c r="BSF34" s="183"/>
      <c r="BSG34" s="183"/>
      <c r="BSH34" s="183"/>
      <c r="BSI34" s="183"/>
      <c r="BSJ34" s="183"/>
      <c r="BSK34" s="183"/>
      <c r="BSL34" s="183"/>
      <c r="BSM34" s="183"/>
      <c r="BSN34" s="183"/>
      <c r="BSO34" s="183"/>
      <c r="BSP34" s="183"/>
      <c r="BSQ34" s="183"/>
      <c r="BSR34" s="183"/>
      <c r="BSS34" s="183"/>
      <c r="BST34" s="183"/>
      <c r="BSU34" s="183"/>
      <c r="BSV34" s="183"/>
      <c r="BSW34" s="183"/>
      <c r="BSX34" s="183"/>
      <c r="BSY34" s="183"/>
      <c r="BSZ34" s="183"/>
      <c r="BTA34" s="183"/>
      <c r="BTB34" s="183"/>
      <c r="BTC34" s="183"/>
      <c r="BTD34" s="183"/>
      <c r="BTE34" s="183"/>
      <c r="BTF34" s="183"/>
      <c r="BTG34" s="183"/>
      <c r="BTH34" s="183"/>
      <c r="BTI34" s="183"/>
      <c r="BTJ34" s="183"/>
      <c r="BTK34" s="183"/>
      <c r="BTL34" s="183"/>
      <c r="BTM34" s="183"/>
      <c r="BTN34" s="183"/>
      <c r="BTO34" s="183"/>
      <c r="BTP34" s="183"/>
      <c r="BTQ34" s="183"/>
      <c r="BTR34" s="183"/>
      <c r="BTS34" s="183"/>
      <c r="BTT34" s="183"/>
      <c r="BTU34" s="183"/>
      <c r="BTV34" s="183"/>
      <c r="BTW34" s="183"/>
      <c r="BTX34" s="183"/>
      <c r="BTY34" s="183"/>
      <c r="BTZ34" s="183"/>
      <c r="BUA34" s="183"/>
      <c r="BUB34" s="183"/>
      <c r="BUC34" s="183"/>
      <c r="BUD34" s="183"/>
      <c r="BUE34" s="183"/>
      <c r="BUF34" s="183"/>
      <c r="BUG34" s="183"/>
      <c r="BUH34" s="183"/>
      <c r="BUI34" s="183"/>
      <c r="BUJ34" s="183"/>
      <c r="BUK34" s="183"/>
      <c r="BUL34" s="183"/>
      <c r="BUM34" s="183"/>
      <c r="BUN34" s="183"/>
      <c r="BUO34" s="183"/>
      <c r="BUP34" s="183"/>
      <c r="BUQ34" s="183"/>
      <c r="BUR34" s="183"/>
      <c r="BUS34" s="183"/>
      <c r="BUT34" s="183"/>
      <c r="BUU34" s="183"/>
      <c r="BUV34" s="183"/>
      <c r="BUW34" s="183"/>
      <c r="BUX34" s="183"/>
      <c r="BUY34" s="183"/>
      <c r="BUZ34" s="183"/>
      <c r="BVA34" s="183"/>
      <c r="BVB34" s="183"/>
      <c r="BVC34" s="183"/>
      <c r="BVD34" s="183"/>
      <c r="BVE34" s="183"/>
      <c r="BVF34" s="183"/>
      <c r="BVG34" s="183"/>
      <c r="BVH34" s="183"/>
      <c r="BVI34" s="183"/>
      <c r="BVJ34" s="183"/>
      <c r="BVK34" s="183"/>
      <c r="BVL34" s="183"/>
      <c r="BVM34" s="183"/>
      <c r="BVN34" s="183"/>
      <c r="BVO34" s="183"/>
      <c r="BVP34" s="183"/>
      <c r="BVQ34" s="183"/>
      <c r="BVR34" s="183"/>
      <c r="BVS34" s="183"/>
      <c r="BVT34" s="183"/>
      <c r="BVU34" s="183"/>
      <c r="BVV34" s="183"/>
      <c r="BVW34" s="183"/>
      <c r="BVX34" s="183"/>
      <c r="BVY34" s="183"/>
      <c r="BVZ34" s="183"/>
      <c r="BWA34" s="183"/>
      <c r="BWB34" s="183"/>
      <c r="BWC34" s="183"/>
      <c r="BWD34" s="183"/>
      <c r="BWE34" s="183"/>
      <c r="BWF34" s="183"/>
      <c r="BWG34" s="183"/>
      <c r="BWH34" s="183"/>
      <c r="BWI34" s="183"/>
      <c r="BWJ34" s="183"/>
      <c r="BWK34" s="183"/>
      <c r="BWL34" s="183"/>
      <c r="BWM34" s="183"/>
      <c r="BWN34" s="183"/>
      <c r="BWO34" s="183"/>
      <c r="BWP34" s="183"/>
      <c r="BWQ34" s="183"/>
      <c r="BWR34" s="183"/>
      <c r="BWS34" s="183"/>
      <c r="BWT34" s="183"/>
      <c r="BWU34" s="183"/>
      <c r="BWV34" s="183"/>
      <c r="BWW34" s="183"/>
      <c r="BWX34" s="183"/>
      <c r="BWY34" s="183"/>
      <c r="BWZ34" s="183"/>
      <c r="BXA34" s="183"/>
      <c r="BXB34" s="183"/>
      <c r="BXC34" s="183"/>
      <c r="BXD34" s="183"/>
      <c r="BXE34" s="183"/>
      <c r="BXF34" s="183"/>
      <c r="BXG34" s="183"/>
      <c r="BXH34" s="183"/>
      <c r="BXI34" s="183"/>
      <c r="BXJ34" s="183"/>
      <c r="BXK34" s="183"/>
      <c r="BXL34" s="183"/>
      <c r="BXM34" s="183"/>
      <c r="BXN34" s="183"/>
      <c r="BXO34" s="183"/>
      <c r="BXP34" s="183"/>
      <c r="BXQ34" s="183"/>
      <c r="BXR34" s="183"/>
      <c r="BXS34" s="183"/>
      <c r="BXT34" s="183"/>
      <c r="BXU34" s="183"/>
      <c r="BXV34" s="183"/>
      <c r="BXW34" s="183"/>
      <c r="BXX34" s="183"/>
      <c r="BXY34" s="183"/>
      <c r="BXZ34" s="183"/>
      <c r="BYA34" s="183"/>
      <c r="BYB34" s="183"/>
      <c r="BYC34" s="183"/>
      <c r="BYD34" s="183"/>
      <c r="BYE34" s="183"/>
      <c r="BYF34" s="183"/>
      <c r="BYG34" s="183"/>
      <c r="BYH34" s="183"/>
      <c r="BYI34" s="183"/>
      <c r="BYJ34" s="183"/>
      <c r="BYK34" s="183"/>
      <c r="BYL34" s="183"/>
      <c r="BYM34" s="183"/>
      <c r="BYN34" s="183"/>
      <c r="BYO34" s="183"/>
      <c r="BYP34" s="183"/>
      <c r="BYQ34" s="183"/>
      <c r="BYR34" s="183"/>
      <c r="BYS34" s="183"/>
      <c r="BYT34" s="183"/>
      <c r="BYU34" s="183"/>
      <c r="BYV34" s="183"/>
      <c r="BYW34" s="183"/>
      <c r="BYX34" s="183"/>
      <c r="BYY34" s="183"/>
      <c r="BYZ34" s="183"/>
      <c r="BZA34" s="183"/>
      <c r="BZB34" s="183"/>
      <c r="BZC34" s="183"/>
      <c r="BZD34" s="183"/>
      <c r="BZE34" s="183"/>
      <c r="BZF34" s="183"/>
      <c r="BZG34" s="183"/>
      <c r="BZH34" s="183"/>
      <c r="BZI34" s="183"/>
      <c r="BZJ34" s="183"/>
      <c r="BZK34" s="183"/>
      <c r="BZL34" s="183"/>
      <c r="BZM34" s="183"/>
      <c r="BZN34" s="183"/>
      <c r="BZO34" s="183"/>
      <c r="BZP34" s="183"/>
      <c r="BZQ34" s="183"/>
      <c r="BZR34" s="183"/>
      <c r="BZS34" s="183"/>
      <c r="BZT34" s="183"/>
      <c r="BZU34" s="183"/>
      <c r="BZV34" s="183"/>
      <c r="BZW34" s="183"/>
      <c r="BZX34" s="183"/>
      <c r="BZY34" s="183"/>
      <c r="BZZ34" s="183"/>
      <c r="CAA34" s="183"/>
      <c r="CAB34" s="183"/>
      <c r="CAC34" s="183"/>
      <c r="CAD34" s="183"/>
      <c r="CAE34" s="183"/>
      <c r="CAF34" s="183"/>
      <c r="CAG34" s="183"/>
      <c r="CAH34" s="183"/>
      <c r="CAI34" s="183"/>
      <c r="CAJ34" s="183"/>
      <c r="CAK34" s="183"/>
      <c r="CAL34" s="183"/>
      <c r="CAM34" s="183"/>
      <c r="CAN34" s="183"/>
      <c r="CAO34" s="183"/>
      <c r="CAP34" s="183"/>
      <c r="CAQ34" s="183"/>
      <c r="CAR34" s="183"/>
      <c r="CAS34" s="183"/>
      <c r="CAT34" s="183"/>
      <c r="CAU34" s="183"/>
      <c r="CAV34" s="183"/>
      <c r="CAW34" s="183"/>
      <c r="CAX34" s="183"/>
      <c r="CAY34" s="183"/>
      <c r="CAZ34" s="183"/>
      <c r="CBA34" s="183"/>
      <c r="CBB34" s="183"/>
      <c r="CBC34" s="183"/>
      <c r="CBD34" s="183"/>
      <c r="CBE34" s="183"/>
      <c r="CBF34" s="183"/>
      <c r="CBG34" s="183"/>
      <c r="CBH34" s="183"/>
      <c r="CBI34" s="183"/>
      <c r="CBJ34" s="183"/>
      <c r="CBK34" s="183"/>
      <c r="CBL34" s="183"/>
      <c r="CBM34" s="183"/>
      <c r="CBN34" s="183"/>
      <c r="CBO34" s="183"/>
      <c r="CBP34" s="183"/>
      <c r="CBQ34" s="183"/>
      <c r="CBR34" s="183"/>
      <c r="CBS34" s="183"/>
      <c r="CBT34" s="183"/>
      <c r="CBU34" s="183"/>
      <c r="CBV34" s="183"/>
      <c r="CBW34" s="183"/>
      <c r="CBX34" s="183"/>
      <c r="CBY34" s="183"/>
      <c r="CBZ34" s="183"/>
      <c r="CCA34" s="183"/>
      <c r="CCB34" s="183"/>
      <c r="CCC34" s="183"/>
      <c r="CCD34" s="183"/>
      <c r="CCE34" s="183"/>
      <c r="CCF34" s="183"/>
      <c r="CCG34" s="183"/>
      <c r="CCH34" s="183"/>
      <c r="CCI34" s="183"/>
      <c r="CCJ34" s="183"/>
      <c r="CCK34" s="183"/>
      <c r="CCL34" s="183"/>
      <c r="CCM34" s="183"/>
      <c r="CCN34" s="183"/>
      <c r="CCO34" s="183"/>
      <c r="CCP34" s="183"/>
      <c r="CCQ34" s="183"/>
      <c r="CCR34" s="183"/>
      <c r="CCS34" s="183"/>
      <c r="CCT34" s="183"/>
      <c r="CCU34" s="183"/>
      <c r="CCV34" s="183"/>
      <c r="CCW34" s="183"/>
      <c r="CCX34" s="183"/>
      <c r="CCY34" s="183"/>
      <c r="CCZ34" s="183"/>
      <c r="CDA34" s="183"/>
      <c r="CDB34" s="183"/>
      <c r="CDC34" s="183"/>
      <c r="CDD34" s="183"/>
      <c r="CDE34" s="183"/>
      <c r="CDF34" s="183"/>
      <c r="CDG34" s="183"/>
      <c r="CDH34" s="183"/>
      <c r="CDI34" s="183"/>
      <c r="CDJ34" s="183"/>
      <c r="CDK34" s="183"/>
      <c r="CDL34" s="183"/>
      <c r="CDM34" s="183"/>
      <c r="CDN34" s="183"/>
      <c r="CDO34" s="183"/>
      <c r="CDP34" s="183"/>
      <c r="CDQ34" s="183"/>
      <c r="CDR34" s="183"/>
      <c r="CDS34" s="183"/>
      <c r="CDT34" s="183"/>
      <c r="CDU34" s="183"/>
      <c r="CDV34" s="183"/>
      <c r="CDW34" s="183"/>
      <c r="CDX34" s="183"/>
      <c r="CDY34" s="183"/>
      <c r="CDZ34" s="183"/>
      <c r="CEA34" s="183"/>
      <c r="CEB34" s="183"/>
      <c r="CEC34" s="183"/>
      <c r="CED34" s="183"/>
      <c r="CEE34" s="183"/>
      <c r="CEF34" s="183"/>
      <c r="CEG34" s="183"/>
      <c r="CEH34" s="183"/>
      <c r="CEI34" s="183"/>
      <c r="CEJ34" s="183"/>
      <c r="CEK34" s="183"/>
      <c r="CEL34" s="183"/>
      <c r="CEM34" s="183"/>
      <c r="CEN34" s="183"/>
      <c r="CEO34" s="183"/>
      <c r="CEP34" s="183"/>
      <c r="CEQ34" s="183"/>
      <c r="CER34" s="183"/>
      <c r="CES34" s="183"/>
      <c r="CET34" s="183"/>
      <c r="CEU34" s="183"/>
      <c r="CEV34" s="183"/>
      <c r="CEW34" s="183"/>
      <c r="CEX34" s="183"/>
      <c r="CEY34" s="183"/>
      <c r="CEZ34" s="183"/>
      <c r="CFA34" s="183"/>
      <c r="CFB34" s="183"/>
      <c r="CFC34" s="183"/>
      <c r="CFD34" s="183"/>
      <c r="CFE34" s="183"/>
      <c r="CFF34" s="183"/>
      <c r="CFG34" s="183"/>
      <c r="CFH34" s="183"/>
      <c r="CFI34" s="183"/>
      <c r="CFJ34" s="183"/>
      <c r="CFK34" s="183"/>
      <c r="CFL34" s="183"/>
      <c r="CFM34" s="183"/>
      <c r="CFN34" s="183"/>
      <c r="CFO34" s="183"/>
      <c r="CFP34" s="183"/>
      <c r="CFQ34" s="183"/>
      <c r="CFR34" s="183"/>
      <c r="CFS34" s="183"/>
      <c r="CFT34" s="183"/>
      <c r="CFU34" s="183"/>
      <c r="CFV34" s="183"/>
      <c r="CFW34" s="183"/>
      <c r="CFX34" s="183"/>
      <c r="CFY34" s="183"/>
      <c r="CFZ34" s="183"/>
      <c r="CGA34" s="183"/>
      <c r="CGB34" s="183"/>
      <c r="CGC34" s="183"/>
      <c r="CGD34" s="183"/>
      <c r="CGE34" s="183"/>
      <c r="CGF34" s="183"/>
      <c r="CGG34" s="183"/>
      <c r="CGH34" s="183"/>
      <c r="CGI34" s="183"/>
      <c r="CGJ34" s="183"/>
      <c r="CGK34" s="183"/>
      <c r="CGL34" s="183"/>
      <c r="CGM34" s="183"/>
      <c r="CGN34" s="183"/>
      <c r="CGO34" s="183"/>
      <c r="CGP34" s="183"/>
      <c r="CGQ34" s="183"/>
      <c r="CGR34" s="183"/>
      <c r="CGS34" s="183"/>
      <c r="CGT34" s="183"/>
      <c r="CGU34" s="183"/>
      <c r="CGV34" s="183"/>
      <c r="CGW34" s="183"/>
      <c r="CGX34" s="183"/>
      <c r="CGY34" s="183"/>
      <c r="CGZ34" s="183"/>
      <c r="CHA34" s="183"/>
      <c r="CHB34" s="183"/>
      <c r="CHC34" s="183"/>
      <c r="CHD34" s="183"/>
      <c r="CHE34" s="183"/>
      <c r="CHF34" s="183"/>
      <c r="CHG34" s="183"/>
      <c r="CHH34" s="183"/>
      <c r="CHI34" s="183"/>
      <c r="CHJ34" s="183"/>
      <c r="CHK34" s="183"/>
      <c r="CHL34" s="183"/>
      <c r="CHM34" s="183"/>
      <c r="CHN34" s="183"/>
      <c r="CHO34" s="183"/>
    </row>
    <row r="35" spans="1:2251" s="161" customFormat="1">
      <c r="A35" s="85">
        <f t="shared" si="1"/>
        <v>45564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130"/>
      <c r="P35" s="91">
        <f t="shared" si="0"/>
        <v>0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</row>
    <row r="36" spans="1:2251">
      <c r="A36" s="80">
        <f t="shared" si="1"/>
        <v>45565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129"/>
      <c r="P36" s="90">
        <f t="shared" si="0"/>
        <v>0</v>
      </c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83"/>
      <c r="OR36" s="183"/>
      <c r="OS36" s="183"/>
      <c r="OT36" s="183"/>
      <c r="OU36" s="183"/>
      <c r="OV36" s="183"/>
      <c r="OW36" s="183"/>
      <c r="OX36" s="183"/>
      <c r="OY36" s="183"/>
      <c r="OZ36" s="183"/>
      <c r="PA36" s="183"/>
      <c r="PB36" s="183"/>
      <c r="PC36" s="183"/>
      <c r="PD36" s="183"/>
      <c r="PE36" s="183"/>
      <c r="PF36" s="183"/>
      <c r="PG36" s="183"/>
      <c r="PH36" s="183"/>
      <c r="PI36" s="183"/>
      <c r="PJ36" s="183"/>
      <c r="PK36" s="183"/>
      <c r="PL36" s="183"/>
      <c r="PM36" s="183"/>
      <c r="PN36" s="183"/>
      <c r="PO36" s="183"/>
      <c r="PP36" s="183"/>
      <c r="PQ36" s="183"/>
      <c r="PR36" s="183"/>
      <c r="PS36" s="183"/>
      <c r="PT36" s="183"/>
      <c r="PU36" s="183"/>
      <c r="PV36" s="183"/>
      <c r="PW36" s="183"/>
      <c r="PX36" s="183"/>
      <c r="PY36" s="183"/>
      <c r="PZ36" s="183"/>
      <c r="QA36" s="183"/>
      <c r="QB36" s="183"/>
      <c r="QC36" s="183"/>
      <c r="QD36" s="183"/>
      <c r="QE36" s="183"/>
      <c r="QF36" s="183"/>
      <c r="QG36" s="183"/>
      <c r="QH36" s="183"/>
      <c r="QI36" s="183"/>
      <c r="QJ36" s="183"/>
      <c r="QK36" s="183"/>
      <c r="QL36" s="183"/>
      <c r="QM36" s="183"/>
      <c r="QN36" s="183"/>
      <c r="QO36" s="183"/>
      <c r="QP36" s="183"/>
      <c r="QQ36" s="183"/>
      <c r="QR36" s="183"/>
      <c r="QS36" s="183"/>
      <c r="QT36" s="183"/>
      <c r="QU36" s="183"/>
      <c r="QV36" s="183"/>
      <c r="QW36" s="183"/>
      <c r="QX36" s="183"/>
      <c r="QY36" s="183"/>
      <c r="QZ36" s="183"/>
      <c r="RA36" s="183"/>
      <c r="RB36" s="183"/>
      <c r="RC36" s="183"/>
      <c r="RD36" s="183"/>
      <c r="RE36" s="183"/>
      <c r="RF36" s="183"/>
      <c r="RG36" s="183"/>
      <c r="RH36" s="183"/>
      <c r="RI36" s="183"/>
      <c r="RJ36" s="183"/>
      <c r="RK36" s="183"/>
      <c r="RL36" s="183"/>
      <c r="RM36" s="183"/>
      <c r="RN36" s="183"/>
      <c r="RO36" s="183"/>
      <c r="RP36" s="183"/>
      <c r="RQ36" s="183"/>
      <c r="RR36" s="183"/>
      <c r="RS36" s="183"/>
      <c r="RT36" s="183"/>
      <c r="RU36" s="183"/>
      <c r="RV36" s="183"/>
      <c r="RW36" s="183"/>
      <c r="RX36" s="183"/>
      <c r="RY36" s="183"/>
      <c r="RZ36" s="183"/>
      <c r="SA36" s="183"/>
      <c r="SB36" s="183"/>
      <c r="SC36" s="183"/>
      <c r="SD36" s="183"/>
      <c r="SE36" s="183"/>
      <c r="SF36" s="183"/>
      <c r="SG36" s="183"/>
      <c r="SH36" s="183"/>
      <c r="SI36" s="183"/>
      <c r="SJ36" s="183"/>
      <c r="SK36" s="183"/>
      <c r="SL36" s="183"/>
      <c r="SM36" s="183"/>
      <c r="SN36" s="183"/>
      <c r="SO36" s="183"/>
      <c r="SP36" s="183"/>
      <c r="SQ36" s="183"/>
      <c r="SR36" s="183"/>
      <c r="SS36" s="183"/>
      <c r="ST36" s="183"/>
      <c r="SU36" s="183"/>
      <c r="SV36" s="183"/>
      <c r="SW36" s="183"/>
      <c r="SX36" s="183"/>
      <c r="SY36" s="183"/>
      <c r="SZ36" s="183"/>
      <c r="TA36" s="183"/>
      <c r="TB36" s="183"/>
      <c r="TC36" s="183"/>
      <c r="TD36" s="183"/>
      <c r="TE36" s="183"/>
      <c r="TF36" s="183"/>
      <c r="TG36" s="183"/>
      <c r="TH36" s="183"/>
      <c r="TI36" s="183"/>
      <c r="TJ36" s="183"/>
      <c r="TK36" s="183"/>
      <c r="TL36" s="183"/>
      <c r="TM36" s="183"/>
      <c r="TN36" s="183"/>
      <c r="TO36" s="183"/>
      <c r="TP36" s="183"/>
      <c r="TQ36" s="183"/>
      <c r="TR36" s="183"/>
      <c r="TS36" s="183"/>
      <c r="TT36" s="183"/>
      <c r="TU36" s="183"/>
      <c r="TV36" s="183"/>
      <c r="TW36" s="183"/>
      <c r="TX36" s="183"/>
      <c r="TY36" s="183"/>
      <c r="TZ36" s="183"/>
      <c r="UA36" s="183"/>
      <c r="UB36" s="183"/>
      <c r="UC36" s="183"/>
      <c r="UD36" s="183"/>
      <c r="UE36" s="183"/>
      <c r="UF36" s="183"/>
      <c r="UG36" s="183"/>
      <c r="UH36" s="183"/>
      <c r="UI36" s="183"/>
      <c r="UJ36" s="183"/>
      <c r="UK36" s="183"/>
      <c r="UL36" s="183"/>
      <c r="UM36" s="183"/>
      <c r="UN36" s="183"/>
      <c r="UO36" s="183"/>
      <c r="UP36" s="183"/>
      <c r="UQ36" s="183"/>
      <c r="UR36" s="183"/>
      <c r="US36" s="183"/>
      <c r="UT36" s="183"/>
      <c r="UU36" s="183"/>
      <c r="UV36" s="183"/>
      <c r="UW36" s="183"/>
      <c r="UX36" s="183"/>
      <c r="UY36" s="183"/>
      <c r="UZ36" s="183"/>
      <c r="VA36" s="183"/>
      <c r="VB36" s="183"/>
      <c r="VC36" s="183"/>
      <c r="VD36" s="183"/>
      <c r="VE36" s="183"/>
      <c r="VF36" s="183"/>
      <c r="VG36" s="183"/>
      <c r="VH36" s="183"/>
      <c r="VI36" s="183"/>
      <c r="VJ36" s="183"/>
      <c r="VK36" s="183"/>
      <c r="VL36" s="183"/>
      <c r="VM36" s="183"/>
      <c r="VN36" s="183"/>
      <c r="VO36" s="183"/>
      <c r="VP36" s="183"/>
      <c r="VQ36" s="183"/>
      <c r="VR36" s="183"/>
      <c r="VS36" s="183"/>
      <c r="VT36" s="183"/>
      <c r="VU36" s="183"/>
      <c r="VV36" s="183"/>
      <c r="VW36" s="183"/>
      <c r="VX36" s="183"/>
      <c r="VY36" s="183"/>
      <c r="VZ36" s="183"/>
      <c r="WA36" s="183"/>
      <c r="WB36" s="183"/>
      <c r="WC36" s="183"/>
      <c r="WD36" s="183"/>
      <c r="WE36" s="183"/>
      <c r="WF36" s="183"/>
      <c r="WG36" s="183"/>
      <c r="WH36" s="183"/>
      <c r="WI36" s="183"/>
      <c r="WJ36" s="183"/>
      <c r="WK36" s="183"/>
      <c r="WL36" s="183"/>
      <c r="WM36" s="183"/>
      <c r="WN36" s="183"/>
      <c r="WO36" s="183"/>
      <c r="WP36" s="183"/>
      <c r="WQ36" s="183"/>
      <c r="WR36" s="183"/>
      <c r="WS36" s="183"/>
      <c r="WT36" s="183"/>
      <c r="WU36" s="183"/>
      <c r="WV36" s="183"/>
      <c r="WW36" s="183"/>
      <c r="WX36" s="183"/>
      <c r="WY36" s="183"/>
      <c r="WZ36" s="183"/>
      <c r="XA36" s="183"/>
      <c r="XB36" s="183"/>
      <c r="XC36" s="183"/>
      <c r="XD36" s="183"/>
      <c r="XE36" s="183"/>
      <c r="XF36" s="183"/>
      <c r="XG36" s="183"/>
      <c r="XH36" s="183"/>
      <c r="XI36" s="183"/>
      <c r="XJ36" s="183"/>
      <c r="XK36" s="183"/>
      <c r="XL36" s="183"/>
      <c r="XM36" s="183"/>
      <c r="XN36" s="183"/>
      <c r="XO36" s="183"/>
      <c r="XP36" s="183"/>
      <c r="XQ36" s="183"/>
      <c r="XR36" s="183"/>
      <c r="XS36" s="183"/>
      <c r="XT36" s="183"/>
      <c r="XU36" s="183"/>
      <c r="XV36" s="183"/>
      <c r="XW36" s="183"/>
      <c r="XX36" s="183"/>
      <c r="XY36" s="183"/>
      <c r="XZ36" s="183"/>
      <c r="YA36" s="183"/>
      <c r="YB36" s="183"/>
      <c r="YC36" s="183"/>
      <c r="YD36" s="183"/>
      <c r="YE36" s="183"/>
      <c r="YF36" s="183"/>
      <c r="YG36" s="183"/>
      <c r="YH36" s="183"/>
      <c r="YI36" s="183"/>
      <c r="YJ36" s="183"/>
      <c r="YK36" s="183"/>
      <c r="YL36" s="183"/>
      <c r="YM36" s="183"/>
      <c r="YN36" s="183"/>
      <c r="YO36" s="183"/>
      <c r="YP36" s="183"/>
      <c r="YQ36" s="183"/>
      <c r="YR36" s="183"/>
      <c r="YS36" s="183"/>
      <c r="YT36" s="183"/>
      <c r="YU36" s="183"/>
      <c r="YV36" s="183"/>
      <c r="YW36" s="183"/>
      <c r="YX36" s="183"/>
      <c r="YY36" s="183"/>
      <c r="YZ36" s="183"/>
      <c r="ZA36" s="183"/>
      <c r="ZB36" s="183"/>
      <c r="ZC36" s="183"/>
      <c r="ZD36" s="183"/>
      <c r="ZE36" s="183"/>
      <c r="ZF36" s="183"/>
      <c r="ZG36" s="183"/>
      <c r="ZH36" s="183"/>
      <c r="ZI36" s="183"/>
      <c r="ZJ36" s="183"/>
      <c r="ZK36" s="183"/>
      <c r="ZL36" s="183"/>
      <c r="ZM36" s="183"/>
      <c r="ZN36" s="183"/>
      <c r="ZO36" s="183"/>
      <c r="ZP36" s="183"/>
      <c r="ZQ36" s="183"/>
      <c r="ZR36" s="183"/>
      <c r="ZS36" s="183"/>
      <c r="ZT36" s="183"/>
      <c r="ZU36" s="183"/>
      <c r="ZV36" s="183"/>
      <c r="ZW36" s="183"/>
      <c r="ZX36" s="183"/>
      <c r="ZY36" s="183"/>
      <c r="ZZ36" s="183"/>
      <c r="AAA36" s="183"/>
      <c r="AAB36" s="183"/>
      <c r="AAC36" s="183"/>
      <c r="AAD36" s="183"/>
      <c r="AAE36" s="183"/>
      <c r="AAF36" s="183"/>
      <c r="AAG36" s="183"/>
      <c r="AAH36" s="183"/>
      <c r="AAI36" s="183"/>
      <c r="AAJ36" s="183"/>
      <c r="AAK36" s="183"/>
      <c r="AAL36" s="183"/>
      <c r="AAM36" s="183"/>
      <c r="AAN36" s="183"/>
      <c r="AAO36" s="183"/>
      <c r="AAP36" s="183"/>
      <c r="AAQ36" s="183"/>
      <c r="AAR36" s="183"/>
      <c r="AAS36" s="183"/>
      <c r="AAT36" s="183"/>
      <c r="AAU36" s="183"/>
      <c r="AAV36" s="183"/>
      <c r="AAW36" s="183"/>
      <c r="AAX36" s="183"/>
      <c r="AAY36" s="183"/>
      <c r="AAZ36" s="183"/>
      <c r="ABA36" s="183"/>
      <c r="ABB36" s="183"/>
      <c r="ABC36" s="183"/>
      <c r="ABD36" s="183"/>
      <c r="ABE36" s="183"/>
      <c r="ABF36" s="183"/>
      <c r="ABG36" s="183"/>
      <c r="ABH36" s="183"/>
      <c r="ABI36" s="183"/>
      <c r="ABJ36" s="183"/>
      <c r="ABK36" s="183"/>
      <c r="ABL36" s="183"/>
      <c r="ABM36" s="183"/>
      <c r="ABN36" s="183"/>
      <c r="ABO36" s="183"/>
      <c r="ABP36" s="183"/>
      <c r="ABQ36" s="183"/>
      <c r="ABR36" s="183"/>
      <c r="ABS36" s="183"/>
      <c r="ABT36" s="183"/>
      <c r="ABU36" s="183"/>
      <c r="ABV36" s="183"/>
      <c r="ABW36" s="183"/>
      <c r="ABX36" s="183"/>
      <c r="ABY36" s="183"/>
      <c r="ABZ36" s="183"/>
      <c r="ACA36" s="183"/>
      <c r="ACB36" s="183"/>
      <c r="ACC36" s="183"/>
      <c r="ACD36" s="183"/>
      <c r="ACE36" s="183"/>
      <c r="ACF36" s="183"/>
      <c r="ACG36" s="183"/>
      <c r="ACH36" s="183"/>
      <c r="ACI36" s="183"/>
      <c r="ACJ36" s="183"/>
      <c r="ACK36" s="183"/>
      <c r="ACL36" s="183"/>
      <c r="ACM36" s="183"/>
      <c r="ACN36" s="183"/>
      <c r="ACO36" s="183"/>
      <c r="ACP36" s="183"/>
      <c r="ACQ36" s="183"/>
      <c r="ACR36" s="183"/>
      <c r="ACS36" s="183"/>
      <c r="ACT36" s="183"/>
      <c r="ACU36" s="183"/>
      <c r="ACV36" s="183"/>
      <c r="ACW36" s="183"/>
      <c r="ACX36" s="183"/>
      <c r="ACY36" s="183"/>
      <c r="ACZ36" s="183"/>
      <c r="ADA36" s="183"/>
      <c r="ADB36" s="183"/>
      <c r="ADC36" s="183"/>
      <c r="ADD36" s="183"/>
      <c r="ADE36" s="183"/>
      <c r="ADF36" s="183"/>
      <c r="ADG36" s="183"/>
      <c r="ADH36" s="183"/>
      <c r="ADI36" s="183"/>
      <c r="ADJ36" s="183"/>
      <c r="ADK36" s="183"/>
      <c r="ADL36" s="183"/>
      <c r="ADM36" s="183"/>
      <c r="ADN36" s="183"/>
      <c r="ADO36" s="183"/>
      <c r="ADP36" s="183"/>
      <c r="ADQ36" s="183"/>
      <c r="ADR36" s="183"/>
      <c r="ADS36" s="183"/>
      <c r="ADT36" s="183"/>
      <c r="ADU36" s="183"/>
      <c r="ADV36" s="183"/>
      <c r="ADW36" s="183"/>
      <c r="ADX36" s="183"/>
      <c r="ADY36" s="183"/>
      <c r="ADZ36" s="183"/>
      <c r="AEA36" s="183"/>
      <c r="AEB36" s="183"/>
      <c r="AEC36" s="183"/>
      <c r="AED36" s="183"/>
      <c r="AEE36" s="183"/>
      <c r="AEF36" s="183"/>
      <c r="AEG36" s="183"/>
      <c r="AEH36" s="183"/>
      <c r="AEI36" s="183"/>
      <c r="AEJ36" s="183"/>
      <c r="AEK36" s="183"/>
      <c r="AEL36" s="183"/>
      <c r="AEM36" s="183"/>
      <c r="AEN36" s="183"/>
      <c r="AEO36" s="183"/>
      <c r="AEP36" s="183"/>
      <c r="AEQ36" s="183"/>
      <c r="AER36" s="183"/>
      <c r="AES36" s="183"/>
      <c r="AET36" s="183"/>
      <c r="AEU36" s="183"/>
      <c r="AEV36" s="183"/>
      <c r="AEW36" s="183"/>
      <c r="AEX36" s="183"/>
      <c r="AEY36" s="183"/>
      <c r="AEZ36" s="183"/>
      <c r="AFA36" s="183"/>
      <c r="AFB36" s="183"/>
      <c r="AFC36" s="183"/>
      <c r="AFD36" s="183"/>
      <c r="AFE36" s="183"/>
      <c r="AFF36" s="183"/>
      <c r="AFG36" s="183"/>
      <c r="AFH36" s="183"/>
      <c r="AFI36" s="183"/>
      <c r="AFJ36" s="183"/>
      <c r="AFK36" s="183"/>
      <c r="AFL36" s="183"/>
      <c r="AFM36" s="183"/>
      <c r="AFN36" s="183"/>
      <c r="AFO36" s="183"/>
      <c r="AFP36" s="183"/>
      <c r="AFQ36" s="183"/>
      <c r="AFR36" s="183"/>
      <c r="AFS36" s="183"/>
      <c r="AFT36" s="183"/>
      <c r="AFU36" s="183"/>
      <c r="AFV36" s="183"/>
      <c r="AFW36" s="183"/>
      <c r="AFX36" s="183"/>
      <c r="AFY36" s="183"/>
      <c r="AFZ36" s="183"/>
      <c r="AGA36" s="183"/>
      <c r="AGB36" s="183"/>
      <c r="AGC36" s="183"/>
      <c r="AGD36" s="183"/>
      <c r="AGE36" s="183"/>
      <c r="AGF36" s="183"/>
      <c r="AGG36" s="183"/>
      <c r="AGH36" s="183"/>
      <c r="AGI36" s="183"/>
      <c r="AGJ36" s="183"/>
      <c r="AGK36" s="183"/>
      <c r="AGL36" s="183"/>
      <c r="AGM36" s="183"/>
      <c r="AGN36" s="183"/>
      <c r="AGO36" s="183"/>
      <c r="AGP36" s="183"/>
      <c r="AGQ36" s="183"/>
      <c r="AGR36" s="183"/>
      <c r="AGS36" s="183"/>
      <c r="AGT36" s="183"/>
      <c r="AGU36" s="183"/>
      <c r="AGV36" s="183"/>
      <c r="AGW36" s="183"/>
      <c r="AGX36" s="183"/>
      <c r="AGY36" s="183"/>
      <c r="AGZ36" s="183"/>
      <c r="AHA36" s="183"/>
      <c r="AHB36" s="183"/>
      <c r="AHC36" s="183"/>
      <c r="AHD36" s="183"/>
      <c r="AHE36" s="183"/>
      <c r="AHF36" s="183"/>
      <c r="AHG36" s="183"/>
      <c r="AHH36" s="183"/>
      <c r="AHI36" s="183"/>
      <c r="AHJ36" s="183"/>
      <c r="AHK36" s="183"/>
      <c r="AHL36" s="183"/>
      <c r="AHM36" s="183"/>
      <c r="AHN36" s="183"/>
      <c r="AHO36" s="183"/>
      <c r="AHP36" s="183"/>
      <c r="AHQ36" s="183"/>
      <c r="AHR36" s="183"/>
      <c r="AHS36" s="183"/>
      <c r="AHT36" s="183"/>
      <c r="AHU36" s="183"/>
      <c r="AHV36" s="183"/>
      <c r="AHW36" s="183"/>
      <c r="AHX36" s="183"/>
      <c r="AHY36" s="183"/>
      <c r="AHZ36" s="183"/>
      <c r="AIA36" s="183"/>
      <c r="AIB36" s="183"/>
      <c r="AIC36" s="183"/>
      <c r="AID36" s="183"/>
      <c r="AIE36" s="183"/>
      <c r="AIF36" s="183"/>
      <c r="AIG36" s="183"/>
      <c r="AIH36" s="183"/>
      <c r="AII36" s="183"/>
      <c r="AIJ36" s="183"/>
      <c r="AIK36" s="183"/>
      <c r="AIL36" s="183"/>
      <c r="AIM36" s="183"/>
      <c r="AIN36" s="183"/>
      <c r="AIO36" s="183"/>
      <c r="AIP36" s="183"/>
      <c r="AIQ36" s="183"/>
      <c r="AIR36" s="183"/>
      <c r="AIS36" s="183"/>
      <c r="AIT36" s="183"/>
      <c r="AIU36" s="183"/>
      <c r="AIV36" s="183"/>
      <c r="AIW36" s="183"/>
      <c r="AIX36" s="183"/>
      <c r="AIY36" s="183"/>
      <c r="AIZ36" s="183"/>
      <c r="AJA36" s="183"/>
      <c r="AJB36" s="183"/>
      <c r="AJC36" s="183"/>
      <c r="AJD36" s="183"/>
      <c r="AJE36" s="183"/>
      <c r="AJF36" s="183"/>
      <c r="AJG36" s="183"/>
      <c r="AJH36" s="183"/>
      <c r="AJI36" s="183"/>
      <c r="AJJ36" s="183"/>
      <c r="AJK36" s="183"/>
      <c r="AJL36" s="183"/>
      <c r="AJM36" s="183"/>
      <c r="AJN36" s="183"/>
      <c r="AJO36" s="183"/>
      <c r="AJP36" s="183"/>
      <c r="AJQ36" s="183"/>
      <c r="AJR36" s="183"/>
      <c r="AJS36" s="183"/>
      <c r="AJT36" s="183"/>
      <c r="AJU36" s="183"/>
      <c r="AJV36" s="183"/>
      <c r="AJW36" s="183"/>
      <c r="AJX36" s="183"/>
      <c r="AJY36" s="183"/>
      <c r="AJZ36" s="183"/>
      <c r="AKA36" s="183"/>
      <c r="AKB36" s="183"/>
      <c r="AKC36" s="183"/>
      <c r="AKD36" s="183"/>
      <c r="AKE36" s="183"/>
      <c r="AKF36" s="183"/>
      <c r="AKG36" s="183"/>
      <c r="AKH36" s="183"/>
      <c r="AKI36" s="183"/>
      <c r="AKJ36" s="183"/>
      <c r="AKK36" s="183"/>
      <c r="AKL36" s="183"/>
      <c r="AKM36" s="183"/>
      <c r="AKN36" s="183"/>
      <c r="AKO36" s="183"/>
      <c r="AKP36" s="183"/>
      <c r="AKQ36" s="183"/>
      <c r="AKR36" s="183"/>
      <c r="AKS36" s="183"/>
      <c r="AKT36" s="183"/>
      <c r="AKU36" s="183"/>
      <c r="AKV36" s="183"/>
      <c r="AKW36" s="183"/>
      <c r="AKX36" s="183"/>
      <c r="AKY36" s="183"/>
      <c r="AKZ36" s="183"/>
      <c r="ALA36" s="183"/>
      <c r="ALB36" s="183"/>
      <c r="ALC36" s="183"/>
      <c r="ALD36" s="183"/>
      <c r="ALE36" s="183"/>
      <c r="ALF36" s="183"/>
      <c r="ALG36" s="183"/>
      <c r="ALH36" s="183"/>
      <c r="ALI36" s="183"/>
      <c r="ALJ36" s="183"/>
      <c r="ALK36" s="183"/>
      <c r="ALL36" s="183"/>
      <c r="ALM36" s="183"/>
      <c r="ALN36" s="183"/>
      <c r="ALO36" s="183"/>
      <c r="ALP36" s="183"/>
      <c r="ALQ36" s="183"/>
      <c r="ALR36" s="183"/>
      <c r="ALS36" s="183"/>
      <c r="ALT36" s="183"/>
      <c r="ALU36" s="183"/>
      <c r="ALV36" s="183"/>
      <c r="ALW36" s="183"/>
      <c r="ALX36" s="183"/>
      <c r="ALY36" s="183"/>
      <c r="ALZ36" s="183"/>
      <c r="AMA36" s="183"/>
      <c r="AMB36" s="183"/>
      <c r="AMC36" s="183"/>
      <c r="AMD36" s="183"/>
      <c r="AME36" s="183"/>
      <c r="AMF36" s="183"/>
      <c r="AMG36" s="183"/>
      <c r="AMH36" s="183"/>
      <c r="AMI36" s="183"/>
      <c r="AMJ36" s="183"/>
      <c r="AMK36" s="183"/>
      <c r="AML36" s="183"/>
      <c r="AMM36" s="183"/>
      <c r="AMN36" s="183"/>
      <c r="AMO36" s="183"/>
      <c r="AMP36" s="183"/>
      <c r="AMQ36" s="183"/>
      <c r="AMR36" s="183"/>
      <c r="AMS36" s="183"/>
      <c r="AMT36" s="183"/>
      <c r="AMU36" s="183"/>
      <c r="AMV36" s="183"/>
      <c r="AMW36" s="183"/>
      <c r="AMX36" s="183"/>
      <c r="AMY36" s="183"/>
      <c r="AMZ36" s="183"/>
      <c r="ANA36" s="183"/>
      <c r="ANB36" s="183"/>
      <c r="ANC36" s="183"/>
      <c r="AND36" s="183"/>
      <c r="ANE36" s="183"/>
      <c r="ANF36" s="183"/>
      <c r="ANG36" s="183"/>
      <c r="ANH36" s="183"/>
      <c r="ANI36" s="183"/>
      <c r="ANJ36" s="183"/>
      <c r="ANK36" s="183"/>
      <c r="ANL36" s="183"/>
      <c r="ANM36" s="183"/>
      <c r="ANN36" s="183"/>
      <c r="ANO36" s="183"/>
      <c r="ANP36" s="183"/>
      <c r="ANQ36" s="183"/>
      <c r="ANR36" s="183"/>
      <c r="ANS36" s="183"/>
      <c r="ANT36" s="183"/>
      <c r="ANU36" s="183"/>
      <c r="ANV36" s="183"/>
      <c r="ANW36" s="183"/>
      <c r="ANX36" s="183"/>
      <c r="ANY36" s="183"/>
      <c r="ANZ36" s="183"/>
      <c r="AOA36" s="183"/>
      <c r="AOB36" s="183"/>
      <c r="AOC36" s="183"/>
      <c r="AOD36" s="183"/>
      <c r="AOE36" s="183"/>
      <c r="AOF36" s="183"/>
      <c r="AOG36" s="183"/>
      <c r="AOH36" s="183"/>
      <c r="AOI36" s="183"/>
      <c r="AOJ36" s="183"/>
      <c r="AOK36" s="183"/>
      <c r="AOL36" s="183"/>
      <c r="AOM36" s="183"/>
      <c r="AON36" s="183"/>
      <c r="AOO36" s="183"/>
      <c r="AOP36" s="183"/>
      <c r="AOQ36" s="183"/>
      <c r="AOR36" s="183"/>
      <c r="AOS36" s="183"/>
      <c r="AOT36" s="183"/>
      <c r="AOU36" s="183"/>
      <c r="AOV36" s="183"/>
      <c r="AOW36" s="183"/>
      <c r="AOX36" s="183"/>
      <c r="AOY36" s="183"/>
      <c r="AOZ36" s="183"/>
      <c r="APA36" s="183"/>
      <c r="APB36" s="183"/>
      <c r="APC36" s="183"/>
      <c r="APD36" s="183"/>
      <c r="APE36" s="183"/>
      <c r="APF36" s="183"/>
      <c r="APG36" s="183"/>
      <c r="APH36" s="183"/>
      <c r="API36" s="183"/>
      <c r="APJ36" s="183"/>
      <c r="APK36" s="183"/>
      <c r="APL36" s="183"/>
      <c r="APM36" s="183"/>
      <c r="APN36" s="183"/>
      <c r="APO36" s="183"/>
      <c r="APP36" s="183"/>
      <c r="APQ36" s="183"/>
      <c r="APR36" s="183"/>
      <c r="APS36" s="183"/>
      <c r="APT36" s="183"/>
      <c r="APU36" s="183"/>
      <c r="APV36" s="183"/>
      <c r="APW36" s="183"/>
      <c r="APX36" s="183"/>
      <c r="APY36" s="183"/>
      <c r="APZ36" s="183"/>
      <c r="AQA36" s="183"/>
      <c r="AQB36" s="183"/>
      <c r="AQC36" s="183"/>
      <c r="AQD36" s="183"/>
      <c r="AQE36" s="183"/>
      <c r="AQF36" s="183"/>
      <c r="AQG36" s="183"/>
      <c r="AQH36" s="183"/>
      <c r="AQI36" s="183"/>
      <c r="AQJ36" s="183"/>
      <c r="AQK36" s="183"/>
      <c r="AQL36" s="183"/>
      <c r="AQM36" s="183"/>
      <c r="AQN36" s="183"/>
      <c r="AQO36" s="183"/>
      <c r="AQP36" s="183"/>
      <c r="AQQ36" s="183"/>
      <c r="AQR36" s="183"/>
      <c r="AQS36" s="183"/>
      <c r="AQT36" s="183"/>
      <c r="AQU36" s="183"/>
      <c r="AQV36" s="183"/>
      <c r="AQW36" s="183"/>
      <c r="AQX36" s="183"/>
      <c r="AQY36" s="183"/>
      <c r="AQZ36" s="183"/>
      <c r="ARA36" s="183"/>
      <c r="ARB36" s="183"/>
      <c r="ARC36" s="183"/>
      <c r="ARD36" s="183"/>
      <c r="ARE36" s="183"/>
      <c r="ARF36" s="183"/>
      <c r="ARG36" s="183"/>
      <c r="ARH36" s="183"/>
      <c r="ARI36" s="183"/>
      <c r="ARJ36" s="183"/>
      <c r="ARK36" s="183"/>
      <c r="ARL36" s="183"/>
      <c r="ARM36" s="183"/>
      <c r="ARN36" s="183"/>
      <c r="ARO36" s="183"/>
      <c r="ARP36" s="183"/>
      <c r="ARQ36" s="183"/>
      <c r="ARR36" s="183"/>
      <c r="ARS36" s="183"/>
      <c r="ART36" s="183"/>
      <c r="ARU36" s="183"/>
      <c r="ARV36" s="183"/>
      <c r="ARW36" s="183"/>
      <c r="ARX36" s="183"/>
      <c r="ARY36" s="183"/>
      <c r="ARZ36" s="183"/>
      <c r="ASA36" s="183"/>
      <c r="ASB36" s="183"/>
      <c r="ASC36" s="183"/>
      <c r="ASD36" s="183"/>
      <c r="ASE36" s="183"/>
      <c r="ASF36" s="183"/>
      <c r="ASG36" s="183"/>
      <c r="ASH36" s="183"/>
      <c r="ASI36" s="183"/>
      <c r="ASJ36" s="183"/>
      <c r="ASK36" s="183"/>
      <c r="ASL36" s="183"/>
      <c r="ASM36" s="183"/>
      <c r="ASN36" s="183"/>
      <c r="ASO36" s="183"/>
      <c r="ASP36" s="183"/>
      <c r="ASQ36" s="183"/>
      <c r="ASR36" s="183"/>
      <c r="ASS36" s="183"/>
      <c r="AST36" s="183"/>
      <c r="ASU36" s="183"/>
      <c r="ASV36" s="183"/>
      <c r="ASW36" s="183"/>
      <c r="ASX36" s="183"/>
      <c r="ASY36" s="183"/>
      <c r="ASZ36" s="183"/>
      <c r="ATA36" s="183"/>
      <c r="ATB36" s="183"/>
      <c r="ATC36" s="183"/>
      <c r="ATD36" s="183"/>
      <c r="ATE36" s="183"/>
      <c r="ATF36" s="183"/>
      <c r="ATG36" s="183"/>
      <c r="ATH36" s="183"/>
      <c r="ATI36" s="183"/>
      <c r="ATJ36" s="183"/>
      <c r="ATK36" s="183"/>
      <c r="ATL36" s="183"/>
      <c r="ATM36" s="183"/>
      <c r="ATN36" s="183"/>
      <c r="ATO36" s="183"/>
      <c r="ATP36" s="183"/>
      <c r="ATQ36" s="183"/>
      <c r="ATR36" s="183"/>
      <c r="ATS36" s="183"/>
      <c r="ATT36" s="183"/>
      <c r="ATU36" s="183"/>
      <c r="ATV36" s="183"/>
      <c r="ATW36" s="183"/>
      <c r="ATX36" s="183"/>
      <c r="ATY36" s="183"/>
      <c r="ATZ36" s="183"/>
      <c r="AUA36" s="183"/>
      <c r="AUB36" s="183"/>
      <c r="AUC36" s="183"/>
      <c r="AUD36" s="183"/>
      <c r="AUE36" s="183"/>
      <c r="AUF36" s="183"/>
      <c r="AUG36" s="183"/>
      <c r="AUH36" s="183"/>
      <c r="AUI36" s="183"/>
      <c r="AUJ36" s="183"/>
      <c r="AUK36" s="183"/>
      <c r="AUL36" s="183"/>
      <c r="AUM36" s="183"/>
      <c r="AUN36" s="183"/>
      <c r="AUO36" s="183"/>
      <c r="AUP36" s="183"/>
      <c r="AUQ36" s="183"/>
      <c r="AUR36" s="183"/>
      <c r="AUS36" s="183"/>
      <c r="AUT36" s="183"/>
      <c r="AUU36" s="183"/>
      <c r="AUV36" s="183"/>
      <c r="AUW36" s="183"/>
      <c r="AUX36" s="183"/>
      <c r="AUY36" s="183"/>
      <c r="AUZ36" s="183"/>
      <c r="AVA36" s="183"/>
      <c r="AVB36" s="183"/>
      <c r="AVC36" s="183"/>
      <c r="AVD36" s="183"/>
      <c r="AVE36" s="183"/>
      <c r="AVF36" s="183"/>
      <c r="AVG36" s="183"/>
      <c r="AVH36" s="183"/>
      <c r="AVI36" s="183"/>
      <c r="AVJ36" s="183"/>
      <c r="AVK36" s="183"/>
      <c r="AVL36" s="183"/>
      <c r="AVM36" s="183"/>
      <c r="AVN36" s="183"/>
      <c r="AVO36" s="183"/>
      <c r="AVP36" s="183"/>
      <c r="AVQ36" s="183"/>
      <c r="AVR36" s="183"/>
      <c r="AVS36" s="183"/>
      <c r="AVT36" s="183"/>
      <c r="AVU36" s="183"/>
      <c r="AVV36" s="183"/>
      <c r="AVW36" s="183"/>
      <c r="AVX36" s="183"/>
      <c r="AVY36" s="183"/>
      <c r="AVZ36" s="183"/>
      <c r="AWA36" s="183"/>
      <c r="AWB36" s="183"/>
      <c r="AWC36" s="183"/>
      <c r="AWD36" s="183"/>
      <c r="AWE36" s="183"/>
      <c r="AWF36" s="183"/>
      <c r="AWG36" s="183"/>
      <c r="AWH36" s="183"/>
      <c r="AWI36" s="183"/>
      <c r="AWJ36" s="183"/>
      <c r="AWK36" s="183"/>
      <c r="AWL36" s="183"/>
      <c r="AWM36" s="183"/>
      <c r="AWN36" s="183"/>
      <c r="AWO36" s="183"/>
      <c r="AWP36" s="183"/>
      <c r="AWQ36" s="183"/>
      <c r="AWR36" s="183"/>
      <c r="AWS36" s="183"/>
      <c r="AWT36" s="183"/>
      <c r="AWU36" s="183"/>
      <c r="AWV36" s="183"/>
      <c r="AWW36" s="183"/>
      <c r="AWX36" s="183"/>
      <c r="AWY36" s="183"/>
      <c r="AWZ36" s="183"/>
      <c r="AXA36" s="183"/>
      <c r="AXB36" s="183"/>
      <c r="AXC36" s="183"/>
      <c r="AXD36" s="183"/>
      <c r="AXE36" s="183"/>
      <c r="AXF36" s="183"/>
      <c r="AXG36" s="183"/>
      <c r="AXH36" s="183"/>
      <c r="AXI36" s="183"/>
      <c r="AXJ36" s="183"/>
      <c r="AXK36" s="183"/>
      <c r="AXL36" s="183"/>
      <c r="AXM36" s="183"/>
      <c r="AXN36" s="183"/>
      <c r="AXO36" s="183"/>
      <c r="AXP36" s="183"/>
      <c r="AXQ36" s="183"/>
      <c r="AXR36" s="183"/>
      <c r="AXS36" s="183"/>
      <c r="AXT36" s="183"/>
      <c r="AXU36" s="183"/>
      <c r="AXV36" s="183"/>
      <c r="AXW36" s="183"/>
      <c r="AXX36" s="183"/>
      <c r="AXY36" s="183"/>
      <c r="AXZ36" s="183"/>
      <c r="AYA36" s="183"/>
      <c r="AYB36" s="183"/>
      <c r="AYC36" s="183"/>
      <c r="AYD36" s="183"/>
      <c r="AYE36" s="183"/>
      <c r="AYF36" s="183"/>
      <c r="AYG36" s="183"/>
      <c r="AYH36" s="183"/>
      <c r="AYI36" s="183"/>
      <c r="AYJ36" s="183"/>
      <c r="AYK36" s="183"/>
      <c r="AYL36" s="183"/>
      <c r="AYM36" s="183"/>
      <c r="AYN36" s="183"/>
      <c r="AYO36" s="183"/>
      <c r="AYP36" s="183"/>
      <c r="AYQ36" s="183"/>
      <c r="AYR36" s="183"/>
      <c r="AYS36" s="183"/>
      <c r="AYT36" s="183"/>
      <c r="AYU36" s="183"/>
      <c r="AYV36" s="183"/>
      <c r="AYW36" s="183"/>
      <c r="AYX36" s="183"/>
      <c r="AYY36" s="183"/>
      <c r="AYZ36" s="183"/>
      <c r="AZA36" s="183"/>
      <c r="AZB36" s="183"/>
      <c r="AZC36" s="183"/>
      <c r="AZD36" s="183"/>
      <c r="AZE36" s="183"/>
      <c r="AZF36" s="183"/>
      <c r="AZG36" s="183"/>
      <c r="AZH36" s="183"/>
      <c r="AZI36" s="183"/>
      <c r="AZJ36" s="183"/>
      <c r="AZK36" s="183"/>
      <c r="AZL36" s="183"/>
      <c r="AZM36" s="183"/>
      <c r="AZN36" s="183"/>
      <c r="AZO36" s="183"/>
      <c r="AZP36" s="183"/>
      <c r="AZQ36" s="183"/>
      <c r="AZR36" s="183"/>
      <c r="AZS36" s="183"/>
      <c r="AZT36" s="183"/>
      <c r="AZU36" s="183"/>
      <c r="AZV36" s="183"/>
      <c r="AZW36" s="183"/>
      <c r="AZX36" s="183"/>
      <c r="AZY36" s="183"/>
      <c r="AZZ36" s="183"/>
      <c r="BAA36" s="183"/>
      <c r="BAB36" s="183"/>
      <c r="BAC36" s="183"/>
      <c r="BAD36" s="183"/>
      <c r="BAE36" s="183"/>
      <c r="BAF36" s="183"/>
      <c r="BAG36" s="183"/>
      <c r="BAH36" s="183"/>
      <c r="BAI36" s="183"/>
      <c r="BAJ36" s="183"/>
      <c r="BAK36" s="183"/>
      <c r="BAL36" s="183"/>
      <c r="BAM36" s="183"/>
      <c r="BAN36" s="183"/>
      <c r="BAO36" s="183"/>
      <c r="BAP36" s="183"/>
      <c r="BAQ36" s="183"/>
      <c r="BAR36" s="183"/>
      <c r="BAS36" s="183"/>
      <c r="BAT36" s="183"/>
      <c r="BAU36" s="183"/>
      <c r="BAV36" s="183"/>
      <c r="BAW36" s="183"/>
      <c r="BAX36" s="183"/>
      <c r="BAY36" s="183"/>
      <c r="BAZ36" s="183"/>
      <c r="BBA36" s="183"/>
      <c r="BBB36" s="183"/>
      <c r="BBC36" s="183"/>
      <c r="BBD36" s="183"/>
      <c r="BBE36" s="183"/>
      <c r="BBF36" s="183"/>
      <c r="BBG36" s="183"/>
      <c r="BBH36" s="183"/>
      <c r="BBI36" s="183"/>
      <c r="BBJ36" s="183"/>
      <c r="BBK36" s="183"/>
      <c r="BBL36" s="183"/>
      <c r="BBM36" s="183"/>
      <c r="BBN36" s="183"/>
      <c r="BBO36" s="183"/>
      <c r="BBP36" s="183"/>
      <c r="BBQ36" s="183"/>
      <c r="BBR36" s="183"/>
      <c r="BBS36" s="183"/>
      <c r="BBT36" s="183"/>
      <c r="BBU36" s="183"/>
      <c r="BBV36" s="183"/>
      <c r="BBW36" s="183"/>
      <c r="BBX36" s="183"/>
      <c r="BBY36" s="183"/>
      <c r="BBZ36" s="183"/>
      <c r="BCA36" s="183"/>
      <c r="BCB36" s="183"/>
      <c r="BCC36" s="183"/>
      <c r="BCD36" s="183"/>
      <c r="BCE36" s="183"/>
      <c r="BCF36" s="183"/>
      <c r="BCG36" s="183"/>
      <c r="BCH36" s="183"/>
      <c r="BCI36" s="183"/>
      <c r="BCJ36" s="183"/>
      <c r="BCK36" s="183"/>
      <c r="BCL36" s="183"/>
      <c r="BCM36" s="183"/>
      <c r="BCN36" s="183"/>
      <c r="BCO36" s="183"/>
      <c r="BCP36" s="183"/>
      <c r="BCQ36" s="183"/>
      <c r="BCR36" s="183"/>
      <c r="BCS36" s="183"/>
      <c r="BCT36" s="183"/>
      <c r="BCU36" s="183"/>
      <c r="BCV36" s="183"/>
      <c r="BCW36" s="183"/>
      <c r="BCX36" s="183"/>
      <c r="BCY36" s="183"/>
      <c r="BCZ36" s="183"/>
      <c r="BDA36" s="183"/>
      <c r="BDB36" s="183"/>
      <c r="BDC36" s="183"/>
      <c r="BDD36" s="183"/>
      <c r="BDE36" s="183"/>
      <c r="BDF36" s="183"/>
      <c r="BDG36" s="183"/>
      <c r="BDH36" s="183"/>
      <c r="BDI36" s="183"/>
      <c r="BDJ36" s="183"/>
      <c r="BDK36" s="183"/>
      <c r="BDL36" s="183"/>
      <c r="BDM36" s="183"/>
      <c r="BDN36" s="183"/>
      <c r="BDO36" s="183"/>
      <c r="BDP36" s="183"/>
      <c r="BDQ36" s="183"/>
      <c r="BDR36" s="183"/>
      <c r="BDS36" s="183"/>
      <c r="BDT36" s="183"/>
      <c r="BDU36" s="183"/>
      <c r="BDV36" s="183"/>
      <c r="BDW36" s="183"/>
      <c r="BDX36" s="183"/>
      <c r="BDY36" s="183"/>
      <c r="BDZ36" s="183"/>
      <c r="BEA36" s="183"/>
      <c r="BEB36" s="183"/>
      <c r="BEC36" s="183"/>
      <c r="BED36" s="183"/>
      <c r="BEE36" s="183"/>
      <c r="BEF36" s="183"/>
      <c r="BEG36" s="183"/>
      <c r="BEH36" s="183"/>
      <c r="BEI36" s="183"/>
      <c r="BEJ36" s="183"/>
      <c r="BEK36" s="183"/>
      <c r="BEL36" s="183"/>
      <c r="BEM36" s="183"/>
      <c r="BEN36" s="183"/>
      <c r="BEO36" s="183"/>
      <c r="BEP36" s="183"/>
      <c r="BEQ36" s="183"/>
      <c r="BER36" s="183"/>
      <c r="BES36" s="183"/>
      <c r="BET36" s="183"/>
      <c r="BEU36" s="183"/>
      <c r="BEV36" s="183"/>
      <c r="BEW36" s="183"/>
      <c r="BEX36" s="183"/>
      <c r="BEY36" s="183"/>
      <c r="BEZ36" s="183"/>
      <c r="BFA36" s="183"/>
      <c r="BFB36" s="183"/>
      <c r="BFC36" s="183"/>
      <c r="BFD36" s="183"/>
      <c r="BFE36" s="183"/>
      <c r="BFF36" s="183"/>
      <c r="BFG36" s="183"/>
      <c r="BFH36" s="183"/>
      <c r="BFI36" s="183"/>
      <c r="BFJ36" s="183"/>
      <c r="BFK36" s="183"/>
      <c r="BFL36" s="183"/>
      <c r="BFM36" s="183"/>
      <c r="BFN36" s="183"/>
      <c r="BFO36" s="183"/>
      <c r="BFP36" s="183"/>
      <c r="BFQ36" s="183"/>
      <c r="BFR36" s="183"/>
      <c r="BFS36" s="183"/>
      <c r="BFT36" s="183"/>
      <c r="BFU36" s="183"/>
      <c r="BFV36" s="183"/>
      <c r="BFW36" s="183"/>
      <c r="BFX36" s="183"/>
      <c r="BFY36" s="183"/>
      <c r="BFZ36" s="183"/>
      <c r="BGA36" s="183"/>
      <c r="BGB36" s="183"/>
      <c r="BGC36" s="183"/>
      <c r="BGD36" s="183"/>
      <c r="BGE36" s="183"/>
      <c r="BGF36" s="183"/>
      <c r="BGG36" s="183"/>
      <c r="BGH36" s="183"/>
      <c r="BGI36" s="183"/>
      <c r="BGJ36" s="183"/>
      <c r="BGK36" s="183"/>
      <c r="BGL36" s="183"/>
      <c r="BGM36" s="183"/>
      <c r="BGN36" s="183"/>
      <c r="BGO36" s="183"/>
      <c r="BGP36" s="183"/>
      <c r="BGQ36" s="183"/>
      <c r="BGR36" s="183"/>
      <c r="BGS36" s="183"/>
      <c r="BGT36" s="183"/>
      <c r="BGU36" s="183"/>
      <c r="BGV36" s="183"/>
      <c r="BGW36" s="183"/>
      <c r="BGX36" s="183"/>
      <c r="BGY36" s="183"/>
      <c r="BGZ36" s="183"/>
      <c r="BHA36" s="183"/>
      <c r="BHB36" s="183"/>
      <c r="BHC36" s="183"/>
      <c r="BHD36" s="183"/>
      <c r="BHE36" s="183"/>
      <c r="BHF36" s="183"/>
      <c r="BHG36" s="183"/>
      <c r="BHH36" s="183"/>
      <c r="BHI36" s="183"/>
      <c r="BHJ36" s="183"/>
      <c r="BHK36" s="183"/>
      <c r="BHL36" s="183"/>
      <c r="BHM36" s="183"/>
      <c r="BHN36" s="183"/>
      <c r="BHO36" s="183"/>
      <c r="BHP36" s="183"/>
      <c r="BHQ36" s="183"/>
      <c r="BHR36" s="183"/>
      <c r="BHS36" s="183"/>
      <c r="BHT36" s="183"/>
      <c r="BHU36" s="183"/>
      <c r="BHV36" s="183"/>
      <c r="BHW36" s="183"/>
      <c r="BHX36" s="183"/>
      <c r="BHY36" s="183"/>
      <c r="BHZ36" s="183"/>
      <c r="BIA36" s="183"/>
      <c r="BIB36" s="183"/>
      <c r="BIC36" s="183"/>
      <c r="BID36" s="183"/>
      <c r="BIE36" s="183"/>
      <c r="BIF36" s="183"/>
      <c r="BIG36" s="183"/>
      <c r="BIH36" s="183"/>
      <c r="BII36" s="183"/>
      <c r="BIJ36" s="183"/>
      <c r="BIK36" s="183"/>
      <c r="BIL36" s="183"/>
      <c r="BIM36" s="183"/>
      <c r="BIN36" s="183"/>
      <c r="BIO36" s="183"/>
      <c r="BIP36" s="183"/>
      <c r="BIQ36" s="183"/>
      <c r="BIR36" s="183"/>
      <c r="BIS36" s="183"/>
      <c r="BIT36" s="183"/>
      <c r="BIU36" s="183"/>
      <c r="BIV36" s="183"/>
      <c r="BIW36" s="183"/>
      <c r="BIX36" s="183"/>
      <c r="BIY36" s="183"/>
      <c r="BIZ36" s="183"/>
      <c r="BJA36" s="183"/>
      <c r="BJB36" s="183"/>
      <c r="BJC36" s="183"/>
      <c r="BJD36" s="183"/>
      <c r="BJE36" s="183"/>
      <c r="BJF36" s="183"/>
      <c r="BJG36" s="183"/>
      <c r="BJH36" s="183"/>
      <c r="BJI36" s="183"/>
      <c r="BJJ36" s="183"/>
      <c r="BJK36" s="183"/>
      <c r="BJL36" s="183"/>
      <c r="BJM36" s="183"/>
      <c r="BJN36" s="183"/>
      <c r="BJO36" s="183"/>
      <c r="BJP36" s="183"/>
      <c r="BJQ36" s="183"/>
      <c r="BJR36" s="183"/>
      <c r="BJS36" s="183"/>
      <c r="BJT36" s="183"/>
      <c r="BJU36" s="183"/>
      <c r="BJV36" s="183"/>
      <c r="BJW36" s="183"/>
      <c r="BJX36" s="183"/>
      <c r="BJY36" s="183"/>
      <c r="BJZ36" s="183"/>
      <c r="BKA36" s="183"/>
      <c r="BKB36" s="183"/>
      <c r="BKC36" s="183"/>
      <c r="BKD36" s="183"/>
      <c r="BKE36" s="183"/>
      <c r="BKF36" s="183"/>
      <c r="BKG36" s="183"/>
      <c r="BKH36" s="183"/>
      <c r="BKI36" s="183"/>
      <c r="BKJ36" s="183"/>
      <c r="BKK36" s="183"/>
      <c r="BKL36" s="183"/>
      <c r="BKM36" s="183"/>
      <c r="BKN36" s="183"/>
      <c r="BKO36" s="183"/>
      <c r="BKP36" s="183"/>
      <c r="BKQ36" s="183"/>
      <c r="BKR36" s="183"/>
      <c r="BKS36" s="183"/>
      <c r="BKT36" s="183"/>
      <c r="BKU36" s="183"/>
      <c r="BKV36" s="183"/>
      <c r="BKW36" s="183"/>
      <c r="BKX36" s="183"/>
      <c r="BKY36" s="183"/>
      <c r="BKZ36" s="183"/>
      <c r="BLA36" s="183"/>
      <c r="BLB36" s="183"/>
      <c r="BLC36" s="183"/>
      <c r="BLD36" s="183"/>
      <c r="BLE36" s="183"/>
      <c r="BLF36" s="183"/>
      <c r="BLG36" s="183"/>
      <c r="BLH36" s="183"/>
      <c r="BLI36" s="183"/>
      <c r="BLJ36" s="183"/>
      <c r="BLK36" s="183"/>
      <c r="BLL36" s="183"/>
      <c r="BLM36" s="183"/>
      <c r="BLN36" s="183"/>
      <c r="BLO36" s="183"/>
      <c r="BLP36" s="183"/>
      <c r="BLQ36" s="183"/>
      <c r="BLR36" s="183"/>
      <c r="BLS36" s="183"/>
      <c r="BLT36" s="183"/>
      <c r="BLU36" s="183"/>
      <c r="BLV36" s="183"/>
      <c r="BLW36" s="183"/>
      <c r="BLX36" s="183"/>
      <c r="BLY36" s="183"/>
      <c r="BLZ36" s="183"/>
      <c r="BMA36" s="183"/>
      <c r="BMB36" s="183"/>
      <c r="BMC36" s="183"/>
      <c r="BMD36" s="183"/>
      <c r="BME36" s="183"/>
      <c r="BMF36" s="183"/>
      <c r="BMG36" s="183"/>
      <c r="BMH36" s="183"/>
      <c r="BMI36" s="183"/>
      <c r="BMJ36" s="183"/>
      <c r="BMK36" s="183"/>
      <c r="BML36" s="183"/>
      <c r="BMM36" s="183"/>
      <c r="BMN36" s="183"/>
      <c r="BMO36" s="183"/>
      <c r="BMP36" s="183"/>
      <c r="BMQ36" s="183"/>
      <c r="BMR36" s="183"/>
      <c r="BMS36" s="183"/>
      <c r="BMT36" s="183"/>
      <c r="BMU36" s="183"/>
      <c r="BMV36" s="183"/>
      <c r="BMW36" s="183"/>
      <c r="BMX36" s="183"/>
      <c r="BMY36" s="183"/>
      <c r="BMZ36" s="183"/>
      <c r="BNA36" s="183"/>
      <c r="BNB36" s="183"/>
      <c r="BNC36" s="183"/>
      <c r="BND36" s="183"/>
      <c r="BNE36" s="183"/>
      <c r="BNF36" s="183"/>
      <c r="BNG36" s="183"/>
      <c r="BNH36" s="183"/>
      <c r="BNI36" s="183"/>
      <c r="BNJ36" s="183"/>
      <c r="BNK36" s="183"/>
      <c r="BNL36" s="183"/>
      <c r="BNM36" s="183"/>
      <c r="BNN36" s="183"/>
      <c r="BNO36" s="183"/>
      <c r="BNP36" s="183"/>
      <c r="BNQ36" s="183"/>
      <c r="BNR36" s="183"/>
      <c r="BNS36" s="183"/>
      <c r="BNT36" s="183"/>
      <c r="BNU36" s="183"/>
      <c r="BNV36" s="183"/>
      <c r="BNW36" s="183"/>
      <c r="BNX36" s="183"/>
      <c r="BNY36" s="183"/>
      <c r="BNZ36" s="183"/>
      <c r="BOA36" s="183"/>
      <c r="BOB36" s="183"/>
      <c r="BOC36" s="183"/>
      <c r="BOD36" s="183"/>
      <c r="BOE36" s="183"/>
      <c r="BOF36" s="183"/>
      <c r="BOG36" s="183"/>
      <c r="BOH36" s="183"/>
      <c r="BOI36" s="183"/>
      <c r="BOJ36" s="183"/>
      <c r="BOK36" s="183"/>
      <c r="BOL36" s="183"/>
      <c r="BOM36" s="183"/>
      <c r="BON36" s="183"/>
      <c r="BOO36" s="183"/>
      <c r="BOP36" s="183"/>
      <c r="BOQ36" s="183"/>
      <c r="BOR36" s="183"/>
      <c r="BOS36" s="183"/>
      <c r="BOT36" s="183"/>
      <c r="BOU36" s="183"/>
      <c r="BOV36" s="183"/>
      <c r="BOW36" s="183"/>
      <c r="BOX36" s="183"/>
      <c r="BOY36" s="183"/>
      <c r="BOZ36" s="183"/>
      <c r="BPA36" s="183"/>
      <c r="BPB36" s="183"/>
      <c r="BPC36" s="183"/>
      <c r="BPD36" s="183"/>
      <c r="BPE36" s="183"/>
      <c r="BPF36" s="183"/>
      <c r="BPG36" s="183"/>
      <c r="BPH36" s="183"/>
      <c r="BPI36" s="183"/>
      <c r="BPJ36" s="183"/>
      <c r="BPK36" s="183"/>
      <c r="BPL36" s="183"/>
      <c r="BPM36" s="183"/>
      <c r="BPN36" s="183"/>
      <c r="BPO36" s="183"/>
      <c r="BPP36" s="183"/>
      <c r="BPQ36" s="183"/>
      <c r="BPR36" s="183"/>
      <c r="BPS36" s="183"/>
      <c r="BPT36" s="183"/>
      <c r="BPU36" s="183"/>
      <c r="BPV36" s="183"/>
      <c r="BPW36" s="183"/>
      <c r="BPX36" s="183"/>
      <c r="BPY36" s="183"/>
      <c r="BPZ36" s="183"/>
      <c r="BQA36" s="183"/>
      <c r="BQB36" s="183"/>
      <c r="BQC36" s="183"/>
      <c r="BQD36" s="183"/>
      <c r="BQE36" s="183"/>
      <c r="BQF36" s="183"/>
      <c r="BQG36" s="183"/>
      <c r="BQH36" s="183"/>
      <c r="BQI36" s="183"/>
      <c r="BQJ36" s="183"/>
      <c r="BQK36" s="183"/>
      <c r="BQL36" s="183"/>
      <c r="BQM36" s="183"/>
      <c r="BQN36" s="183"/>
      <c r="BQO36" s="183"/>
      <c r="BQP36" s="183"/>
      <c r="BQQ36" s="183"/>
      <c r="BQR36" s="183"/>
      <c r="BQS36" s="183"/>
      <c r="BQT36" s="183"/>
      <c r="BQU36" s="183"/>
      <c r="BQV36" s="183"/>
      <c r="BQW36" s="183"/>
      <c r="BQX36" s="183"/>
      <c r="BQY36" s="183"/>
      <c r="BQZ36" s="183"/>
      <c r="BRA36" s="183"/>
      <c r="BRB36" s="183"/>
      <c r="BRC36" s="183"/>
      <c r="BRD36" s="183"/>
      <c r="BRE36" s="183"/>
      <c r="BRF36" s="183"/>
      <c r="BRG36" s="183"/>
      <c r="BRH36" s="183"/>
      <c r="BRI36" s="183"/>
      <c r="BRJ36" s="183"/>
      <c r="BRK36" s="183"/>
      <c r="BRL36" s="183"/>
      <c r="BRM36" s="183"/>
      <c r="BRN36" s="183"/>
      <c r="BRO36" s="183"/>
      <c r="BRP36" s="183"/>
      <c r="BRQ36" s="183"/>
      <c r="BRR36" s="183"/>
      <c r="BRS36" s="183"/>
      <c r="BRT36" s="183"/>
      <c r="BRU36" s="183"/>
      <c r="BRV36" s="183"/>
      <c r="BRW36" s="183"/>
      <c r="BRX36" s="183"/>
      <c r="BRY36" s="183"/>
      <c r="BRZ36" s="183"/>
      <c r="BSA36" s="183"/>
      <c r="BSB36" s="183"/>
      <c r="BSC36" s="183"/>
      <c r="BSD36" s="183"/>
      <c r="BSE36" s="183"/>
      <c r="BSF36" s="183"/>
      <c r="BSG36" s="183"/>
      <c r="BSH36" s="183"/>
      <c r="BSI36" s="183"/>
      <c r="BSJ36" s="183"/>
      <c r="BSK36" s="183"/>
      <c r="BSL36" s="183"/>
      <c r="BSM36" s="183"/>
      <c r="BSN36" s="183"/>
      <c r="BSO36" s="183"/>
      <c r="BSP36" s="183"/>
      <c r="BSQ36" s="183"/>
      <c r="BSR36" s="183"/>
      <c r="BSS36" s="183"/>
      <c r="BST36" s="183"/>
      <c r="BSU36" s="183"/>
      <c r="BSV36" s="183"/>
      <c r="BSW36" s="183"/>
      <c r="BSX36" s="183"/>
      <c r="BSY36" s="183"/>
      <c r="BSZ36" s="183"/>
      <c r="BTA36" s="183"/>
      <c r="BTB36" s="183"/>
      <c r="BTC36" s="183"/>
      <c r="BTD36" s="183"/>
      <c r="BTE36" s="183"/>
      <c r="BTF36" s="183"/>
      <c r="BTG36" s="183"/>
      <c r="BTH36" s="183"/>
      <c r="BTI36" s="183"/>
      <c r="BTJ36" s="183"/>
      <c r="BTK36" s="183"/>
      <c r="BTL36" s="183"/>
      <c r="BTM36" s="183"/>
      <c r="BTN36" s="183"/>
      <c r="BTO36" s="183"/>
      <c r="BTP36" s="183"/>
      <c r="BTQ36" s="183"/>
      <c r="BTR36" s="183"/>
      <c r="BTS36" s="183"/>
      <c r="BTT36" s="183"/>
      <c r="BTU36" s="183"/>
      <c r="BTV36" s="183"/>
      <c r="BTW36" s="183"/>
      <c r="BTX36" s="183"/>
      <c r="BTY36" s="183"/>
      <c r="BTZ36" s="183"/>
      <c r="BUA36" s="183"/>
      <c r="BUB36" s="183"/>
      <c r="BUC36" s="183"/>
      <c r="BUD36" s="183"/>
      <c r="BUE36" s="183"/>
      <c r="BUF36" s="183"/>
      <c r="BUG36" s="183"/>
      <c r="BUH36" s="183"/>
      <c r="BUI36" s="183"/>
      <c r="BUJ36" s="183"/>
      <c r="BUK36" s="183"/>
      <c r="BUL36" s="183"/>
      <c r="BUM36" s="183"/>
      <c r="BUN36" s="183"/>
      <c r="BUO36" s="183"/>
      <c r="BUP36" s="183"/>
      <c r="BUQ36" s="183"/>
      <c r="BUR36" s="183"/>
      <c r="BUS36" s="183"/>
      <c r="BUT36" s="183"/>
      <c r="BUU36" s="183"/>
      <c r="BUV36" s="183"/>
      <c r="BUW36" s="183"/>
      <c r="BUX36" s="183"/>
      <c r="BUY36" s="183"/>
      <c r="BUZ36" s="183"/>
      <c r="BVA36" s="183"/>
      <c r="BVB36" s="183"/>
      <c r="BVC36" s="183"/>
      <c r="BVD36" s="183"/>
      <c r="BVE36" s="183"/>
      <c r="BVF36" s="183"/>
      <c r="BVG36" s="183"/>
      <c r="BVH36" s="183"/>
      <c r="BVI36" s="183"/>
      <c r="BVJ36" s="183"/>
      <c r="BVK36" s="183"/>
      <c r="BVL36" s="183"/>
      <c r="BVM36" s="183"/>
      <c r="BVN36" s="183"/>
      <c r="BVO36" s="183"/>
      <c r="BVP36" s="183"/>
      <c r="BVQ36" s="183"/>
      <c r="BVR36" s="183"/>
      <c r="BVS36" s="183"/>
      <c r="BVT36" s="183"/>
      <c r="BVU36" s="183"/>
      <c r="BVV36" s="183"/>
      <c r="BVW36" s="183"/>
      <c r="BVX36" s="183"/>
      <c r="BVY36" s="183"/>
      <c r="BVZ36" s="183"/>
      <c r="BWA36" s="183"/>
      <c r="BWB36" s="183"/>
      <c r="BWC36" s="183"/>
      <c r="BWD36" s="183"/>
      <c r="BWE36" s="183"/>
      <c r="BWF36" s="183"/>
      <c r="BWG36" s="183"/>
      <c r="BWH36" s="183"/>
      <c r="BWI36" s="183"/>
      <c r="BWJ36" s="183"/>
      <c r="BWK36" s="183"/>
      <c r="BWL36" s="183"/>
      <c r="BWM36" s="183"/>
      <c r="BWN36" s="183"/>
      <c r="BWO36" s="183"/>
      <c r="BWP36" s="183"/>
      <c r="BWQ36" s="183"/>
      <c r="BWR36" s="183"/>
      <c r="BWS36" s="183"/>
      <c r="BWT36" s="183"/>
      <c r="BWU36" s="183"/>
      <c r="BWV36" s="183"/>
      <c r="BWW36" s="183"/>
      <c r="BWX36" s="183"/>
      <c r="BWY36" s="183"/>
      <c r="BWZ36" s="183"/>
      <c r="BXA36" s="183"/>
      <c r="BXB36" s="183"/>
      <c r="BXC36" s="183"/>
      <c r="BXD36" s="183"/>
      <c r="BXE36" s="183"/>
      <c r="BXF36" s="183"/>
      <c r="BXG36" s="183"/>
      <c r="BXH36" s="183"/>
      <c r="BXI36" s="183"/>
      <c r="BXJ36" s="183"/>
      <c r="BXK36" s="183"/>
      <c r="BXL36" s="183"/>
      <c r="BXM36" s="183"/>
      <c r="BXN36" s="183"/>
      <c r="BXO36" s="183"/>
      <c r="BXP36" s="183"/>
      <c r="BXQ36" s="183"/>
      <c r="BXR36" s="183"/>
      <c r="BXS36" s="183"/>
      <c r="BXT36" s="183"/>
      <c r="BXU36" s="183"/>
      <c r="BXV36" s="183"/>
      <c r="BXW36" s="183"/>
      <c r="BXX36" s="183"/>
      <c r="BXY36" s="183"/>
      <c r="BXZ36" s="183"/>
      <c r="BYA36" s="183"/>
      <c r="BYB36" s="183"/>
      <c r="BYC36" s="183"/>
      <c r="BYD36" s="183"/>
      <c r="BYE36" s="183"/>
      <c r="BYF36" s="183"/>
      <c r="BYG36" s="183"/>
      <c r="BYH36" s="183"/>
      <c r="BYI36" s="183"/>
      <c r="BYJ36" s="183"/>
      <c r="BYK36" s="183"/>
      <c r="BYL36" s="183"/>
      <c r="BYM36" s="183"/>
      <c r="BYN36" s="183"/>
      <c r="BYO36" s="183"/>
      <c r="BYP36" s="183"/>
      <c r="BYQ36" s="183"/>
      <c r="BYR36" s="183"/>
      <c r="BYS36" s="183"/>
      <c r="BYT36" s="183"/>
      <c r="BYU36" s="183"/>
      <c r="BYV36" s="183"/>
      <c r="BYW36" s="183"/>
      <c r="BYX36" s="183"/>
      <c r="BYY36" s="183"/>
      <c r="BYZ36" s="183"/>
      <c r="BZA36" s="183"/>
      <c r="BZB36" s="183"/>
      <c r="BZC36" s="183"/>
      <c r="BZD36" s="183"/>
      <c r="BZE36" s="183"/>
      <c r="BZF36" s="183"/>
      <c r="BZG36" s="183"/>
      <c r="BZH36" s="183"/>
      <c r="BZI36" s="183"/>
      <c r="BZJ36" s="183"/>
      <c r="BZK36" s="183"/>
      <c r="BZL36" s="183"/>
      <c r="BZM36" s="183"/>
      <c r="BZN36" s="183"/>
      <c r="BZO36" s="183"/>
      <c r="BZP36" s="183"/>
      <c r="BZQ36" s="183"/>
      <c r="BZR36" s="183"/>
      <c r="BZS36" s="183"/>
      <c r="BZT36" s="183"/>
      <c r="BZU36" s="183"/>
      <c r="BZV36" s="183"/>
      <c r="BZW36" s="183"/>
      <c r="BZX36" s="183"/>
      <c r="BZY36" s="183"/>
      <c r="BZZ36" s="183"/>
      <c r="CAA36" s="183"/>
      <c r="CAB36" s="183"/>
      <c r="CAC36" s="183"/>
      <c r="CAD36" s="183"/>
      <c r="CAE36" s="183"/>
      <c r="CAF36" s="183"/>
      <c r="CAG36" s="183"/>
      <c r="CAH36" s="183"/>
      <c r="CAI36" s="183"/>
      <c r="CAJ36" s="183"/>
      <c r="CAK36" s="183"/>
      <c r="CAL36" s="183"/>
      <c r="CAM36" s="183"/>
      <c r="CAN36" s="183"/>
      <c r="CAO36" s="183"/>
      <c r="CAP36" s="183"/>
      <c r="CAQ36" s="183"/>
      <c r="CAR36" s="183"/>
      <c r="CAS36" s="183"/>
      <c r="CAT36" s="183"/>
      <c r="CAU36" s="183"/>
      <c r="CAV36" s="183"/>
      <c r="CAW36" s="183"/>
      <c r="CAX36" s="183"/>
      <c r="CAY36" s="183"/>
      <c r="CAZ36" s="183"/>
      <c r="CBA36" s="183"/>
      <c r="CBB36" s="183"/>
      <c r="CBC36" s="183"/>
      <c r="CBD36" s="183"/>
      <c r="CBE36" s="183"/>
      <c r="CBF36" s="183"/>
      <c r="CBG36" s="183"/>
      <c r="CBH36" s="183"/>
      <c r="CBI36" s="183"/>
      <c r="CBJ36" s="183"/>
      <c r="CBK36" s="183"/>
      <c r="CBL36" s="183"/>
      <c r="CBM36" s="183"/>
      <c r="CBN36" s="183"/>
      <c r="CBO36" s="183"/>
      <c r="CBP36" s="183"/>
      <c r="CBQ36" s="183"/>
      <c r="CBR36" s="183"/>
      <c r="CBS36" s="183"/>
      <c r="CBT36" s="183"/>
      <c r="CBU36" s="183"/>
      <c r="CBV36" s="183"/>
      <c r="CBW36" s="183"/>
      <c r="CBX36" s="183"/>
      <c r="CBY36" s="183"/>
      <c r="CBZ36" s="183"/>
      <c r="CCA36" s="183"/>
      <c r="CCB36" s="183"/>
      <c r="CCC36" s="183"/>
      <c r="CCD36" s="183"/>
      <c r="CCE36" s="183"/>
      <c r="CCF36" s="183"/>
      <c r="CCG36" s="183"/>
      <c r="CCH36" s="183"/>
      <c r="CCI36" s="183"/>
      <c r="CCJ36" s="183"/>
      <c r="CCK36" s="183"/>
      <c r="CCL36" s="183"/>
      <c r="CCM36" s="183"/>
      <c r="CCN36" s="183"/>
      <c r="CCO36" s="183"/>
      <c r="CCP36" s="183"/>
      <c r="CCQ36" s="183"/>
      <c r="CCR36" s="183"/>
      <c r="CCS36" s="183"/>
      <c r="CCT36" s="183"/>
      <c r="CCU36" s="183"/>
      <c r="CCV36" s="183"/>
      <c r="CCW36" s="183"/>
      <c r="CCX36" s="183"/>
      <c r="CCY36" s="183"/>
      <c r="CCZ36" s="183"/>
      <c r="CDA36" s="183"/>
      <c r="CDB36" s="183"/>
      <c r="CDC36" s="183"/>
      <c r="CDD36" s="183"/>
      <c r="CDE36" s="183"/>
      <c r="CDF36" s="183"/>
      <c r="CDG36" s="183"/>
      <c r="CDH36" s="183"/>
      <c r="CDI36" s="183"/>
      <c r="CDJ36" s="183"/>
      <c r="CDK36" s="183"/>
      <c r="CDL36" s="183"/>
      <c r="CDM36" s="183"/>
      <c r="CDN36" s="183"/>
      <c r="CDO36" s="183"/>
      <c r="CDP36" s="183"/>
      <c r="CDQ36" s="183"/>
      <c r="CDR36" s="183"/>
      <c r="CDS36" s="183"/>
      <c r="CDT36" s="183"/>
      <c r="CDU36" s="183"/>
      <c r="CDV36" s="183"/>
      <c r="CDW36" s="183"/>
      <c r="CDX36" s="183"/>
      <c r="CDY36" s="183"/>
      <c r="CDZ36" s="183"/>
      <c r="CEA36" s="183"/>
      <c r="CEB36" s="183"/>
      <c r="CEC36" s="183"/>
      <c r="CED36" s="183"/>
      <c r="CEE36" s="183"/>
      <c r="CEF36" s="183"/>
      <c r="CEG36" s="183"/>
      <c r="CEH36" s="183"/>
      <c r="CEI36" s="183"/>
      <c r="CEJ36" s="183"/>
      <c r="CEK36" s="183"/>
      <c r="CEL36" s="183"/>
      <c r="CEM36" s="183"/>
      <c r="CEN36" s="183"/>
      <c r="CEO36" s="183"/>
      <c r="CEP36" s="183"/>
      <c r="CEQ36" s="183"/>
      <c r="CER36" s="183"/>
      <c r="CES36" s="183"/>
      <c r="CET36" s="183"/>
      <c r="CEU36" s="183"/>
      <c r="CEV36" s="183"/>
      <c r="CEW36" s="183"/>
      <c r="CEX36" s="183"/>
      <c r="CEY36" s="183"/>
      <c r="CEZ36" s="183"/>
      <c r="CFA36" s="183"/>
      <c r="CFB36" s="183"/>
      <c r="CFC36" s="183"/>
      <c r="CFD36" s="183"/>
      <c r="CFE36" s="183"/>
      <c r="CFF36" s="183"/>
      <c r="CFG36" s="183"/>
      <c r="CFH36" s="183"/>
      <c r="CFI36" s="183"/>
      <c r="CFJ36" s="183"/>
      <c r="CFK36" s="183"/>
      <c r="CFL36" s="183"/>
      <c r="CFM36" s="183"/>
      <c r="CFN36" s="183"/>
      <c r="CFO36" s="183"/>
      <c r="CFP36" s="183"/>
      <c r="CFQ36" s="183"/>
      <c r="CFR36" s="183"/>
      <c r="CFS36" s="183"/>
      <c r="CFT36" s="183"/>
      <c r="CFU36" s="183"/>
      <c r="CFV36" s="183"/>
      <c r="CFW36" s="183"/>
      <c r="CFX36" s="183"/>
      <c r="CFY36" s="183"/>
      <c r="CFZ36" s="183"/>
      <c r="CGA36" s="183"/>
      <c r="CGB36" s="183"/>
      <c r="CGC36" s="183"/>
      <c r="CGD36" s="183"/>
      <c r="CGE36" s="183"/>
      <c r="CGF36" s="183"/>
      <c r="CGG36" s="183"/>
      <c r="CGH36" s="183"/>
      <c r="CGI36" s="183"/>
      <c r="CGJ36" s="183"/>
      <c r="CGK36" s="183"/>
      <c r="CGL36" s="183"/>
      <c r="CGM36" s="183"/>
      <c r="CGN36" s="183"/>
      <c r="CGO36" s="183"/>
      <c r="CGP36" s="183"/>
      <c r="CGQ36" s="183"/>
      <c r="CGR36" s="183"/>
      <c r="CGS36" s="183"/>
      <c r="CGT36" s="183"/>
      <c r="CGU36" s="183"/>
      <c r="CGV36" s="183"/>
      <c r="CGW36" s="183"/>
      <c r="CGX36" s="183"/>
      <c r="CGY36" s="183"/>
      <c r="CGZ36" s="183"/>
      <c r="CHA36" s="183"/>
      <c r="CHB36" s="183"/>
      <c r="CHC36" s="183"/>
      <c r="CHD36" s="183"/>
      <c r="CHE36" s="183"/>
      <c r="CHF36" s="183"/>
      <c r="CHG36" s="183"/>
      <c r="CHH36" s="183"/>
      <c r="CHI36" s="183"/>
      <c r="CHJ36" s="183"/>
      <c r="CHK36" s="183"/>
      <c r="CHL36" s="183"/>
      <c r="CHM36" s="183"/>
      <c r="CHN36" s="183"/>
      <c r="CHO36" s="183"/>
    </row>
    <row r="37" spans="1:2251" ht="15" customHeight="1">
      <c r="C37"/>
      <c r="D37"/>
      <c r="E37"/>
      <c r="F37"/>
      <c r="G37"/>
      <c r="H37"/>
      <c r="I37"/>
      <c r="J37"/>
      <c r="K37"/>
      <c r="L37"/>
      <c r="M37"/>
      <c r="N37"/>
      <c r="O37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  <c r="IX37" s="183"/>
      <c r="IY37" s="183"/>
      <c r="IZ37" s="183"/>
      <c r="JA37" s="183"/>
      <c r="JB37" s="183"/>
      <c r="JC37" s="183"/>
      <c r="JD37" s="183"/>
      <c r="JE37" s="183"/>
      <c r="JF37" s="183"/>
      <c r="JG37" s="183"/>
      <c r="JH37" s="183"/>
      <c r="JI37" s="183"/>
      <c r="JJ37" s="183"/>
      <c r="JK37" s="183"/>
      <c r="JL37" s="183"/>
      <c r="JM37" s="183"/>
      <c r="JN37" s="183"/>
      <c r="JO37" s="183"/>
      <c r="JP37" s="183"/>
      <c r="JQ37" s="183"/>
      <c r="JR37" s="183"/>
      <c r="JS37" s="183"/>
      <c r="JT37" s="183"/>
      <c r="JU37" s="183"/>
      <c r="JV37" s="183"/>
      <c r="JW37" s="183"/>
      <c r="JX37" s="183"/>
      <c r="JY37" s="183"/>
      <c r="JZ37" s="183"/>
      <c r="KA37" s="183"/>
      <c r="KB37" s="183"/>
      <c r="KC37" s="183"/>
      <c r="KD37" s="183"/>
      <c r="KE37" s="183"/>
      <c r="KF37" s="183"/>
      <c r="KG37" s="183"/>
      <c r="KH37" s="183"/>
      <c r="KI37" s="183"/>
      <c r="KJ37" s="183"/>
      <c r="KK37" s="183"/>
      <c r="KL37" s="183"/>
      <c r="KM37" s="183"/>
      <c r="KN37" s="183"/>
      <c r="KO37" s="183"/>
      <c r="KP37" s="183"/>
      <c r="KQ37" s="183"/>
      <c r="KR37" s="183"/>
      <c r="KS37" s="183"/>
      <c r="KT37" s="183"/>
      <c r="KU37" s="183"/>
      <c r="KV37" s="183"/>
      <c r="KW37" s="183"/>
      <c r="KX37" s="183"/>
      <c r="KY37" s="183"/>
      <c r="KZ37" s="183"/>
      <c r="LA37" s="183"/>
      <c r="LB37" s="183"/>
      <c r="LC37" s="183"/>
      <c r="LD37" s="183"/>
      <c r="LE37" s="183"/>
      <c r="LF37" s="183"/>
      <c r="LG37" s="183"/>
      <c r="LH37" s="183"/>
      <c r="LI37" s="183"/>
      <c r="LJ37" s="183"/>
      <c r="LK37" s="183"/>
      <c r="LL37" s="183"/>
      <c r="LM37" s="183"/>
      <c r="LN37" s="183"/>
      <c r="LO37" s="183"/>
      <c r="LP37" s="183"/>
      <c r="LQ37" s="183"/>
      <c r="LR37" s="183"/>
      <c r="LS37" s="183"/>
      <c r="LT37" s="183"/>
      <c r="LU37" s="183"/>
      <c r="LV37" s="183"/>
      <c r="LW37" s="183"/>
      <c r="LX37" s="183"/>
      <c r="LY37" s="183"/>
      <c r="LZ37" s="183"/>
      <c r="MA37" s="183"/>
      <c r="MB37" s="183"/>
      <c r="MC37" s="183"/>
      <c r="MD37" s="183"/>
      <c r="ME37" s="183"/>
      <c r="MF37" s="183"/>
      <c r="MG37" s="183"/>
      <c r="MH37" s="183"/>
      <c r="MI37" s="183"/>
      <c r="MJ37" s="183"/>
      <c r="MK37" s="183"/>
      <c r="ML37" s="183"/>
      <c r="MM37" s="183"/>
      <c r="MN37" s="183"/>
      <c r="MO37" s="183"/>
      <c r="MP37" s="183"/>
      <c r="MQ37" s="183"/>
      <c r="MR37" s="183"/>
      <c r="MS37" s="183"/>
      <c r="MT37" s="183"/>
      <c r="MU37" s="183"/>
      <c r="MV37" s="183"/>
      <c r="MW37" s="183"/>
      <c r="MX37" s="183"/>
      <c r="MY37" s="183"/>
      <c r="MZ37" s="183"/>
      <c r="NA37" s="183"/>
      <c r="NB37" s="183"/>
      <c r="NC37" s="183"/>
      <c r="ND37" s="183"/>
      <c r="NE37" s="183"/>
      <c r="NF37" s="183"/>
      <c r="NG37" s="183"/>
      <c r="NH37" s="183"/>
      <c r="NI37" s="183"/>
      <c r="NJ37" s="183"/>
      <c r="NK37" s="183"/>
      <c r="NL37" s="183"/>
      <c r="NM37" s="183"/>
      <c r="NN37" s="183"/>
      <c r="NO37" s="183"/>
      <c r="NP37" s="183"/>
      <c r="NQ37" s="183"/>
      <c r="NR37" s="183"/>
      <c r="NS37" s="183"/>
      <c r="NT37" s="183"/>
      <c r="NU37" s="183"/>
      <c r="NV37" s="183"/>
      <c r="NW37" s="183"/>
      <c r="NX37" s="183"/>
      <c r="NY37" s="183"/>
      <c r="NZ37" s="183"/>
      <c r="OA37" s="183"/>
      <c r="OB37" s="183"/>
      <c r="OC37" s="183"/>
      <c r="OD37" s="183"/>
      <c r="OE37" s="183"/>
      <c r="OF37" s="183"/>
      <c r="OG37" s="183"/>
      <c r="OH37" s="183"/>
      <c r="OI37" s="183"/>
      <c r="OJ37" s="183"/>
      <c r="OK37" s="183"/>
      <c r="OL37" s="183"/>
      <c r="OM37" s="183"/>
      <c r="ON37" s="183"/>
      <c r="OO37" s="183"/>
      <c r="OP37" s="183"/>
      <c r="OQ37" s="183"/>
      <c r="OR37" s="183"/>
      <c r="OS37" s="183"/>
      <c r="OT37" s="183"/>
      <c r="OU37" s="183"/>
      <c r="OV37" s="183"/>
      <c r="OW37" s="183"/>
      <c r="OX37" s="183"/>
      <c r="OY37" s="183"/>
      <c r="OZ37" s="183"/>
      <c r="PA37" s="183"/>
      <c r="PB37" s="183"/>
      <c r="PC37" s="183"/>
      <c r="PD37" s="183"/>
      <c r="PE37" s="183"/>
      <c r="PF37" s="183"/>
      <c r="PG37" s="183"/>
      <c r="PH37" s="183"/>
      <c r="PI37" s="183"/>
      <c r="PJ37" s="183"/>
      <c r="PK37" s="183"/>
      <c r="PL37" s="183"/>
      <c r="PM37" s="183"/>
      <c r="PN37" s="183"/>
      <c r="PO37" s="183"/>
      <c r="PP37" s="183"/>
      <c r="PQ37" s="183"/>
      <c r="PR37" s="183"/>
      <c r="PS37" s="183"/>
      <c r="PT37" s="183"/>
      <c r="PU37" s="183"/>
      <c r="PV37" s="183"/>
      <c r="PW37" s="183"/>
      <c r="PX37" s="183"/>
      <c r="PY37" s="183"/>
      <c r="PZ37" s="183"/>
      <c r="QA37" s="183"/>
      <c r="QB37" s="183"/>
      <c r="QC37" s="183"/>
      <c r="QD37" s="183"/>
      <c r="QE37" s="183"/>
      <c r="QF37" s="183"/>
      <c r="QG37" s="183"/>
      <c r="QH37" s="183"/>
      <c r="QI37" s="183"/>
      <c r="QJ37" s="183"/>
      <c r="QK37" s="183"/>
      <c r="QL37" s="183"/>
      <c r="QM37" s="183"/>
      <c r="QN37" s="183"/>
      <c r="QO37" s="183"/>
      <c r="QP37" s="183"/>
      <c r="QQ37" s="183"/>
      <c r="QR37" s="183"/>
      <c r="QS37" s="183"/>
      <c r="QT37" s="183"/>
      <c r="QU37" s="183"/>
      <c r="QV37" s="183"/>
      <c r="QW37" s="183"/>
      <c r="QX37" s="183"/>
      <c r="QY37" s="183"/>
      <c r="QZ37" s="183"/>
      <c r="RA37" s="183"/>
      <c r="RB37" s="183"/>
      <c r="RC37" s="183"/>
      <c r="RD37" s="183"/>
      <c r="RE37" s="183"/>
      <c r="RF37" s="183"/>
      <c r="RG37" s="183"/>
      <c r="RH37" s="183"/>
      <c r="RI37" s="183"/>
      <c r="RJ37" s="183"/>
      <c r="RK37" s="183"/>
      <c r="RL37" s="183"/>
      <c r="RM37" s="183"/>
      <c r="RN37" s="183"/>
      <c r="RO37" s="183"/>
      <c r="RP37" s="183"/>
      <c r="RQ37" s="183"/>
      <c r="RR37" s="183"/>
      <c r="RS37" s="183"/>
      <c r="RT37" s="183"/>
      <c r="RU37" s="183"/>
      <c r="RV37" s="183"/>
      <c r="RW37" s="183"/>
      <c r="RX37" s="183"/>
      <c r="RY37" s="183"/>
      <c r="RZ37" s="183"/>
      <c r="SA37" s="183"/>
      <c r="SB37" s="183"/>
      <c r="SC37" s="183"/>
      <c r="SD37" s="183"/>
      <c r="SE37" s="183"/>
      <c r="SF37" s="183"/>
      <c r="SG37" s="183"/>
      <c r="SH37" s="183"/>
      <c r="SI37" s="183"/>
      <c r="SJ37" s="183"/>
      <c r="SK37" s="183"/>
      <c r="SL37" s="183"/>
      <c r="SM37" s="183"/>
      <c r="SN37" s="183"/>
      <c r="SO37" s="183"/>
      <c r="SP37" s="183"/>
      <c r="SQ37" s="183"/>
      <c r="SR37" s="183"/>
      <c r="SS37" s="183"/>
      <c r="ST37" s="183"/>
      <c r="SU37" s="183"/>
      <c r="SV37" s="183"/>
      <c r="SW37" s="183"/>
      <c r="SX37" s="183"/>
      <c r="SY37" s="183"/>
      <c r="SZ37" s="183"/>
      <c r="TA37" s="183"/>
      <c r="TB37" s="183"/>
      <c r="TC37" s="183"/>
      <c r="TD37" s="183"/>
      <c r="TE37" s="183"/>
      <c r="TF37" s="183"/>
      <c r="TG37" s="183"/>
      <c r="TH37" s="183"/>
      <c r="TI37" s="183"/>
      <c r="TJ37" s="183"/>
      <c r="TK37" s="183"/>
      <c r="TL37" s="183"/>
      <c r="TM37" s="183"/>
      <c r="TN37" s="183"/>
      <c r="TO37" s="183"/>
      <c r="TP37" s="183"/>
      <c r="TQ37" s="183"/>
      <c r="TR37" s="183"/>
      <c r="TS37" s="183"/>
      <c r="TT37" s="183"/>
      <c r="TU37" s="183"/>
      <c r="TV37" s="183"/>
      <c r="TW37" s="183"/>
      <c r="TX37" s="183"/>
      <c r="TY37" s="183"/>
      <c r="TZ37" s="183"/>
      <c r="UA37" s="183"/>
      <c r="UB37" s="183"/>
      <c r="UC37" s="183"/>
      <c r="UD37" s="183"/>
      <c r="UE37" s="183"/>
      <c r="UF37" s="183"/>
      <c r="UG37" s="183"/>
      <c r="UH37" s="183"/>
      <c r="UI37" s="183"/>
      <c r="UJ37" s="183"/>
      <c r="UK37" s="183"/>
      <c r="UL37" s="183"/>
      <c r="UM37" s="183"/>
      <c r="UN37" s="183"/>
      <c r="UO37" s="183"/>
      <c r="UP37" s="183"/>
      <c r="UQ37" s="183"/>
      <c r="UR37" s="183"/>
      <c r="US37" s="183"/>
      <c r="UT37" s="183"/>
      <c r="UU37" s="183"/>
      <c r="UV37" s="183"/>
      <c r="UW37" s="183"/>
      <c r="UX37" s="183"/>
      <c r="UY37" s="183"/>
      <c r="UZ37" s="183"/>
      <c r="VA37" s="183"/>
      <c r="VB37" s="183"/>
      <c r="VC37" s="183"/>
      <c r="VD37" s="183"/>
      <c r="VE37" s="183"/>
      <c r="VF37" s="183"/>
      <c r="VG37" s="183"/>
      <c r="VH37" s="183"/>
      <c r="VI37" s="183"/>
      <c r="VJ37" s="183"/>
      <c r="VK37" s="183"/>
      <c r="VL37" s="183"/>
      <c r="VM37" s="183"/>
      <c r="VN37" s="183"/>
      <c r="VO37" s="183"/>
      <c r="VP37" s="183"/>
      <c r="VQ37" s="183"/>
      <c r="VR37" s="183"/>
      <c r="VS37" s="183"/>
      <c r="VT37" s="183"/>
      <c r="VU37" s="183"/>
      <c r="VV37" s="183"/>
      <c r="VW37" s="183"/>
      <c r="VX37" s="183"/>
      <c r="VY37" s="183"/>
      <c r="VZ37" s="183"/>
      <c r="WA37" s="183"/>
      <c r="WB37" s="183"/>
      <c r="WC37" s="183"/>
      <c r="WD37" s="183"/>
      <c r="WE37" s="183"/>
      <c r="WF37" s="183"/>
      <c r="WG37" s="183"/>
      <c r="WH37" s="183"/>
      <c r="WI37" s="183"/>
      <c r="WJ37" s="183"/>
      <c r="WK37" s="183"/>
      <c r="WL37" s="183"/>
      <c r="WM37" s="183"/>
      <c r="WN37" s="183"/>
      <c r="WO37" s="183"/>
      <c r="WP37" s="183"/>
      <c r="WQ37" s="183"/>
      <c r="WR37" s="183"/>
      <c r="WS37" s="183"/>
      <c r="WT37" s="183"/>
      <c r="WU37" s="183"/>
      <c r="WV37" s="183"/>
      <c r="WW37" s="183"/>
      <c r="WX37" s="183"/>
      <c r="WY37" s="183"/>
      <c r="WZ37" s="183"/>
      <c r="XA37" s="183"/>
      <c r="XB37" s="183"/>
      <c r="XC37" s="183"/>
      <c r="XD37" s="183"/>
      <c r="XE37" s="183"/>
      <c r="XF37" s="183"/>
      <c r="XG37" s="183"/>
      <c r="XH37" s="183"/>
      <c r="XI37" s="183"/>
      <c r="XJ37" s="183"/>
      <c r="XK37" s="183"/>
      <c r="XL37" s="183"/>
      <c r="XM37" s="183"/>
      <c r="XN37" s="183"/>
      <c r="XO37" s="183"/>
      <c r="XP37" s="183"/>
      <c r="XQ37" s="183"/>
      <c r="XR37" s="183"/>
      <c r="XS37" s="183"/>
      <c r="XT37" s="183"/>
      <c r="XU37" s="183"/>
      <c r="XV37" s="183"/>
      <c r="XW37" s="183"/>
      <c r="XX37" s="183"/>
      <c r="XY37" s="183"/>
      <c r="XZ37" s="183"/>
      <c r="YA37" s="183"/>
      <c r="YB37" s="183"/>
      <c r="YC37" s="183"/>
      <c r="YD37" s="183"/>
      <c r="YE37" s="183"/>
      <c r="YF37" s="183"/>
      <c r="YG37" s="183"/>
      <c r="YH37" s="183"/>
      <c r="YI37" s="183"/>
      <c r="YJ37" s="183"/>
      <c r="YK37" s="183"/>
      <c r="YL37" s="183"/>
      <c r="YM37" s="183"/>
      <c r="YN37" s="183"/>
      <c r="YO37" s="183"/>
      <c r="YP37" s="183"/>
      <c r="YQ37" s="183"/>
      <c r="YR37" s="183"/>
      <c r="YS37" s="183"/>
      <c r="YT37" s="183"/>
      <c r="YU37" s="183"/>
      <c r="YV37" s="183"/>
      <c r="YW37" s="183"/>
      <c r="YX37" s="183"/>
      <c r="YY37" s="183"/>
      <c r="YZ37" s="183"/>
      <c r="ZA37" s="183"/>
      <c r="ZB37" s="183"/>
      <c r="ZC37" s="183"/>
      <c r="ZD37" s="183"/>
      <c r="ZE37" s="183"/>
      <c r="ZF37" s="183"/>
      <c r="ZG37" s="183"/>
      <c r="ZH37" s="183"/>
      <c r="ZI37" s="183"/>
      <c r="ZJ37" s="183"/>
      <c r="ZK37" s="183"/>
      <c r="ZL37" s="183"/>
      <c r="ZM37" s="183"/>
      <c r="ZN37" s="183"/>
      <c r="ZO37" s="183"/>
      <c r="ZP37" s="183"/>
      <c r="ZQ37" s="183"/>
      <c r="ZR37" s="183"/>
      <c r="ZS37" s="183"/>
      <c r="ZT37" s="183"/>
      <c r="ZU37" s="183"/>
      <c r="ZV37" s="183"/>
      <c r="ZW37" s="183"/>
      <c r="ZX37" s="183"/>
      <c r="ZY37" s="183"/>
      <c r="ZZ37" s="183"/>
      <c r="AAA37" s="183"/>
      <c r="AAB37" s="183"/>
      <c r="AAC37" s="183"/>
      <c r="AAD37" s="183"/>
      <c r="AAE37" s="183"/>
      <c r="AAF37" s="183"/>
      <c r="AAG37" s="183"/>
      <c r="AAH37" s="183"/>
      <c r="AAI37" s="183"/>
      <c r="AAJ37" s="183"/>
      <c r="AAK37" s="183"/>
      <c r="AAL37" s="183"/>
      <c r="AAM37" s="183"/>
      <c r="AAN37" s="183"/>
      <c r="AAO37" s="183"/>
      <c r="AAP37" s="183"/>
      <c r="AAQ37" s="183"/>
      <c r="AAR37" s="183"/>
      <c r="AAS37" s="183"/>
      <c r="AAT37" s="183"/>
      <c r="AAU37" s="183"/>
      <c r="AAV37" s="183"/>
      <c r="AAW37" s="183"/>
      <c r="AAX37" s="183"/>
      <c r="AAY37" s="183"/>
      <c r="AAZ37" s="183"/>
      <c r="ABA37" s="183"/>
      <c r="ABB37" s="183"/>
      <c r="ABC37" s="183"/>
      <c r="ABD37" s="183"/>
      <c r="ABE37" s="183"/>
      <c r="ABF37" s="183"/>
      <c r="ABG37" s="183"/>
      <c r="ABH37" s="183"/>
      <c r="ABI37" s="183"/>
      <c r="ABJ37" s="183"/>
      <c r="ABK37" s="183"/>
      <c r="ABL37" s="183"/>
      <c r="ABM37" s="183"/>
      <c r="ABN37" s="183"/>
      <c r="ABO37" s="183"/>
      <c r="ABP37" s="183"/>
      <c r="ABQ37" s="183"/>
      <c r="ABR37" s="183"/>
      <c r="ABS37" s="183"/>
      <c r="ABT37" s="183"/>
      <c r="ABU37" s="183"/>
      <c r="ABV37" s="183"/>
      <c r="ABW37" s="183"/>
      <c r="ABX37" s="183"/>
      <c r="ABY37" s="183"/>
      <c r="ABZ37" s="183"/>
      <c r="ACA37" s="183"/>
      <c r="ACB37" s="183"/>
      <c r="ACC37" s="183"/>
      <c r="ACD37" s="183"/>
      <c r="ACE37" s="183"/>
      <c r="ACF37" s="183"/>
      <c r="ACG37" s="183"/>
      <c r="ACH37" s="183"/>
      <c r="ACI37" s="183"/>
      <c r="ACJ37" s="183"/>
      <c r="ACK37" s="183"/>
      <c r="ACL37" s="183"/>
      <c r="ACM37" s="183"/>
      <c r="ACN37" s="183"/>
      <c r="ACO37" s="183"/>
      <c r="ACP37" s="183"/>
      <c r="ACQ37" s="183"/>
      <c r="ACR37" s="183"/>
      <c r="ACS37" s="183"/>
      <c r="ACT37" s="183"/>
      <c r="ACU37" s="183"/>
      <c r="ACV37" s="183"/>
      <c r="ACW37" s="183"/>
      <c r="ACX37" s="183"/>
      <c r="ACY37" s="183"/>
      <c r="ACZ37" s="183"/>
      <c r="ADA37" s="183"/>
      <c r="ADB37" s="183"/>
      <c r="ADC37" s="183"/>
      <c r="ADD37" s="183"/>
      <c r="ADE37" s="183"/>
      <c r="ADF37" s="183"/>
      <c r="ADG37" s="183"/>
      <c r="ADH37" s="183"/>
      <c r="ADI37" s="183"/>
      <c r="ADJ37" s="183"/>
      <c r="ADK37" s="183"/>
      <c r="ADL37" s="183"/>
      <c r="ADM37" s="183"/>
      <c r="ADN37" s="183"/>
      <c r="ADO37" s="183"/>
      <c r="ADP37" s="183"/>
      <c r="ADQ37" s="183"/>
      <c r="ADR37" s="183"/>
      <c r="ADS37" s="183"/>
      <c r="ADT37" s="183"/>
      <c r="ADU37" s="183"/>
      <c r="ADV37" s="183"/>
      <c r="ADW37" s="183"/>
      <c r="ADX37" s="183"/>
      <c r="ADY37" s="183"/>
      <c r="ADZ37" s="183"/>
      <c r="AEA37" s="183"/>
      <c r="AEB37" s="183"/>
      <c r="AEC37" s="183"/>
      <c r="AED37" s="183"/>
      <c r="AEE37" s="183"/>
      <c r="AEF37" s="183"/>
      <c r="AEG37" s="183"/>
      <c r="AEH37" s="183"/>
      <c r="AEI37" s="183"/>
      <c r="AEJ37" s="183"/>
      <c r="AEK37" s="183"/>
      <c r="AEL37" s="183"/>
      <c r="AEM37" s="183"/>
      <c r="AEN37" s="183"/>
      <c r="AEO37" s="183"/>
      <c r="AEP37" s="183"/>
      <c r="AEQ37" s="183"/>
      <c r="AER37" s="183"/>
      <c r="AES37" s="183"/>
      <c r="AET37" s="183"/>
      <c r="AEU37" s="183"/>
      <c r="AEV37" s="183"/>
      <c r="AEW37" s="183"/>
      <c r="AEX37" s="183"/>
      <c r="AEY37" s="183"/>
      <c r="AEZ37" s="183"/>
      <c r="AFA37" s="183"/>
      <c r="AFB37" s="183"/>
      <c r="AFC37" s="183"/>
      <c r="AFD37" s="183"/>
      <c r="AFE37" s="183"/>
      <c r="AFF37" s="183"/>
      <c r="AFG37" s="183"/>
      <c r="AFH37" s="183"/>
      <c r="AFI37" s="183"/>
      <c r="AFJ37" s="183"/>
      <c r="AFK37" s="183"/>
      <c r="AFL37" s="183"/>
      <c r="AFM37" s="183"/>
      <c r="AFN37" s="183"/>
      <c r="AFO37" s="183"/>
      <c r="AFP37" s="183"/>
      <c r="AFQ37" s="183"/>
      <c r="AFR37" s="183"/>
      <c r="AFS37" s="183"/>
      <c r="AFT37" s="183"/>
      <c r="AFU37" s="183"/>
      <c r="AFV37" s="183"/>
      <c r="AFW37" s="183"/>
      <c r="AFX37" s="183"/>
      <c r="AFY37" s="183"/>
      <c r="AFZ37" s="183"/>
      <c r="AGA37" s="183"/>
      <c r="AGB37" s="183"/>
      <c r="AGC37" s="183"/>
      <c r="AGD37" s="183"/>
      <c r="AGE37" s="183"/>
      <c r="AGF37" s="183"/>
      <c r="AGG37" s="183"/>
      <c r="AGH37" s="183"/>
      <c r="AGI37" s="183"/>
      <c r="AGJ37" s="183"/>
      <c r="AGK37" s="183"/>
      <c r="AGL37" s="183"/>
      <c r="AGM37" s="183"/>
      <c r="AGN37" s="183"/>
      <c r="AGO37" s="183"/>
      <c r="AGP37" s="183"/>
      <c r="AGQ37" s="183"/>
      <c r="AGR37" s="183"/>
      <c r="AGS37" s="183"/>
      <c r="AGT37" s="183"/>
      <c r="AGU37" s="183"/>
      <c r="AGV37" s="183"/>
      <c r="AGW37" s="183"/>
      <c r="AGX37" s="183"/>
      <c r="AGY37" s="183"/>
      <c r="AGZ37" s="183"/>
      <c r="AHA37" s="183"/>
      <c r="AHB37" s="183"/>
      <c r="AHC37" s="183"/>
      <c r="AHD37" s="183"/>
      <c r="AHE37" s="183"/>
      <c r="AHF37" s="183"/>
      <c r="AHG37" s="183"/>
      <c r="AHH37" s="183"/>
      <c r="AHI37" s="183"/>
      <c r="AHJ37" s="183"/>
      <c r="AHK37" s="183"/>
      <c r="AHL37" s="183"/>
      <c r="AHM37" s="183"/>
      <c r="AHN37" s="183"/>
      <c r="AHO37" s="183"/>
      <c r="AHP37" s="183"/>
      <c r="AHQ37" s="183"/>
      <c r="AHR37" s="183"/>
      <c r="AHS37" s="183"/>
      <c r="AHT37" s="183"/>
      <c r="AHU37" s="183"/>
      <c r="AHV37" s="183"/>
      <c r="AHW37" s="183"/>
      <c r="AHX37" s="183"/>
      <c r="AHY37" s="183"/>
      <c r="AHZ37" s="183"/>
      <c r="AIA37" s="183"/>
      <c r="AIB37" s="183"/>
      <c r="AIC37" s="183"/>
      <c r="AID37" s="183"/>
      <c r="AIE37" s="183"/>
      <c r="AIF37" s="183"/>
      <c r="AIG37" s="183"/>
      <c r="AIH37" s="183"/>
      <c r="AII37" s="183"/>
      <c r="AIJ37" s="183"/>
      <c r="AIK37" s="183"/>
      <c r="AIL37" s="183"/>
      <c r="AIM37" s="183"/>
      <c r="AIN37" s="183"/>
      <c r="AIO37" s="183"/>
      <c r="AIP37" s="183"/>
      <c r="AIQ37" s="183"/>
      <c r="AIR37" s="183"/>
      <c r="AIS37" s="183"/>
      <c r="AIT37" s="183"/>
      <c r="AIU37" s="183"/>
      <c r="AIV37" s="183"/>
      <c r="AIW37" s="183"/>
      <c r="AIX37" s="183"/>
      <c r="AIY37" s="183"/>
      <c r="AIZ37" s="183"/>
      <c r="AJA37" s="183"/>
      <c r="AJB37" s="183"/>
      <c r="AJC37" s="183"/>
      <c r="AJD37" s="183"/>
      <c r="AJE37" s="183"/>
      <c r="AJF37" s="183"/>
      <c r="AJG37" s="183"/>
      <c r="AJH37" s="183"/>
      <c r="AJI37" s="183"/>
      <c r="AJJ37" s="183"/>
      <c r="AJK37" s="183"/>
      <c r="AJL37" s="183"/>
      <c r="AJM37" s="183"/>
      <c r="AJN37" s="183"/>
      <c r="AJO37" s="183"/>
      <c r="AJP37" s="183"/>
      <c r="AJQ37" s="183"/>
      <c r="AJR37" s="183"/>
      <c r="AJS37" s="183"/>
      <c r="AJT37" s="183"/>
      <c r="AJU37" s="183"/>
      <c r="AJV37" s="183"/>
      <c r="AJW37" s="183"/>
      <c r="AJX37" s="183"/>
      <c r="AJY37" s="183"/>
      <c r="AJZ37" s="183"/>
      <c r="AKA37" s="183"/>
      <c r="AKB37" s="183"/>
      <c r="AKC37" s="183"/>
      <c r="AKD37" s="183"/>
      <c r="AKE37" s="183"/>
      <c r="AKF37" s="183"/>
      <c r="AKG37" s="183"/>
      <c r="AKH37" s="183"/>
      <c r="AKI37" s="183"/>
      <c r="AKJ37" s="183"/>
      <c r="AKK37" s="183"/>
      <c r="AKL37" s="183"/>
      <c r="AKM37" s="183"/>
      <c r="AKN37" s="183"/>
      <c r="AKO37" s="183"/>
      <c r="AKP37" s="183"/>
      <c r="AKQ37" s="183"/>
      <c r="AKR37" s="183"/>
      <c r="AKS37" s="183"/>
      <c r="AKT37" s="183"/>
      <c r="AKU37" s="183"/>
      <c r="AKV37" s="183"/>
      <c r="AKW37" s="183"/>
      <c r="AKX37" s="183"/>
      <c r="AKY37" s="183"/>
      <c r="AKZ37" s="183"/>
      <c r="ALA37" s="183"/>
      <c r="ALB37" s="183"/>
      <c r="ALC37" s="183"/>
      <c r="ALD37" s="183"/>
      <c r="ALE37" s="183"/>
      <c r="ALF37" s="183"/>
      <c r="ALG37" s="183"/>
      <c r="ALH37" s="183"/>
      <c r="ALI37" s="183"/>
      <c r="ALJ37" s="183"/>
      <c r="ALK37" s="183"/>
      <c r="ALL37" s="183"/>
      <c r="ALM37" s="183"/>
      <c r="ALN37" s="183"/>
      <c r="ALO37" s="183"/>
      <c r="ALP37" s="183"/>
      <c r="ALQ37" s="183"/>
      <c r="ALR37" s="183"/>
      <c r="ALS37" s="183"/>
      <c r="ALT37" s="183"/>
      <c r="ALU37" s="183"/>
      <c r="ALV37" s="183"/>
      <c r="ALW37" s="183"/>
      <c r="ALX37" s="183"/>
      <c r="ALY37" s="183"/>
      <c r="ALZ37" s="183"/>
      <c r="AMA37" s="183"/>
      <c r="AMB37" s="183"/>
      <c r="AMC37" s="183"/>
      <c r="AMD37" s="183"/>
      <c r="AME37" s="183"/>
      <c r="AMF37" s="183"/>
      <c r="AMG37" s="183"/>
      <c r="AMH37" s="183"/>
      <c r="AMI37" s="183"/>
      <c r="AMJ37" s="183"/>
      <c r="AMK37" s="183"/>
      <c r="AML37" s="183"/>
      <c r="AMM37" s="183"/>
      <c r="AMN37" s="183"/>
      <c r="AMO37" s="183"/>
      <c r="AMP37" s="183"/>
      <c r="AMQ37" s="183"/>
      <c r="AMR37" s="183"/>
      <c r="AMS37" s="183"/>
      <c r="AMT37" s="183"/>
      <c r="AMU37" s="183"/>
      <c r="AMV37" s="183"/>
      <c r="AMW37" s="183"/>
      <c r="AMX37" s="183"/>
      <c r="AMY37" s="183"/>
      <c r="AMZ37" s="183"/>
      <c r="ANA37" s="183"/>
      <c r="ANB37" s="183"/>
      <c r="ANC37" s="183"/>
      <c r="AND37" s="183"/>
      <c r="ANE37" s="183"/>
      <c r="ANF37" s="183"/>
      <c r="ANG37" s="183"/>
      <c r="ANH37" s="183"/>
      <c r="ANI37" s="183"/>
      <c r="ANJ37" s="183"/>
      <c r="ANK37" s="183"/>
      <c r="ANL37" s="183"/>
      <c r="ANM37" s="183"/>
      <c r="ANN37" s="183"/>
      <c r="ANO37" s="183"/>
      <c r="ANP37" s="183"/>
      <c r="ANQ37" s="183"/>
      <c r="ANR37" s="183"/>
      <c r="ANS37" s="183"/>
      <c r="ANT37" s="183"/>
      <c r="ANU37" s="183"/>
      <c r="ANV37" s="183"/>
      <c r="ANW37" s="183"/>
      <c r="ANX37" s="183"/>
      <c r="ANY37" s="183"/>
      <c r="ANZ37" s="183"/>
      <c r="AOA37" s="183"/>
      <c r="AOB37" s="183"/>
      <c r="AOC37" s="183"/>
      <c r="AOD37" s="183"/>
      <c r="AOE37" s="183"/>
      <c r="AOF37" s="183"/>
      <c r="AOG37" s="183"/>
      <c r="AOH37" s="183"/>
      <c r="AOI37" s="183"/>
      <c r="AOJ37" s="183"/>
      <c r="AOK37" s="183"/>
      <c r="AOL37" s="183"/>
      <c r="AOM37" s="183"/>
      <c r="AON37" s="183"/>
      <c r="AOO37" s="183"/>
      <c r="AOP37" s="183"/>
      <c r="AOQ37" s="183"/>
      <c r="AOR37" s="183"/>
      <c r="AOS37" s="183"/>
      <c r="AOT37" s="183"/>
      <c r="AOU37" s="183"/>
      <c r="AOV37" s="183"/>
      <c r="AOW37" s="183"/>
      <c r="AOX37" s="183"/>
      <c r="AOY37" s="183"/>
      <c r="AOZ37" s="183"/>
      <c r="APA37" s="183"/>
      <c r="APB37" s="183"/>
      <c r="APC37" s="183"/>
      <c r="APD37" s="183"/>
      <c r="APE37" s="183"/>
      <c r="APF37" s="183"/>
      <c r="APG37" s="183"/>
      <c r="APH37" s="183"/>
      <c r="API37" s="183"/>
      <c r="APJ37" s="183"/>
      <c r="APK37" s="183"/>
      <c r="APL37" s="183"/>
      <c r="APM37" s="183"/>
      <c r="APN37" s="183"/>
      <c r="APO37" s="183"/>
      <c r="APP37" s="183"/>
      <c r="APQ37" s="183"/>
      <c r="APR37" s="183"/>
      <c r="APS37" s="183"/>
      <c r="APT37" s="183"/>
      <c r="APU37" s="183"/>
      <c r="APV37" s="183"/>
      <c r="APW37" s="183"/>
      <c r="APX37" s="183"/>
      <c r="APY37" s="183"/>
      <c r="APZ37" s="183"/>
      <c r="AQA37" s="183"/>
      <c r="AQB37" s="183"/>
      <c r="AQC37" s="183"/>
      <c r="AQD37" s="183"/>
      <c r="AQE37" s="183"/>
      <c r="AQF37" s="183"/>
      <c r="AQG37" s="183"/>
      <c r="AQH37" s="183"/>
      <c r="AQI37" s="183"/>
      <c r="AQJ37" s="183"/>
      <c r="AQK37" s="183"/>
      <c r="AQL37" s="183"/>
      <c r="AQM37" s="183"/>
      <c r="AQN37" s="183"/>
      <c r="AQO37" s="183"/>
      <c r="AQP37" s="183"/>
      <c r="AQQ37" s="183"/>
      <c r="AQR37" s="183"/>
      <c r="AQS37" s="183"/>
      <c r="AQT37" s="183"/>
      <c r="AQU37" s="183"/>
      <c r="AQV37" s="183"/>
      <c r="AQW37" s="183"/>
      <c r="AQX37" s="183"/>
      <c r="AQY37" s="183"/>
      <c r="AQZ37" s="183"/>
      <c r="ARA37" s="183"/>
      <c r="ARB37" s="183"/>
      <c r="ARC37" s="183"/>
      <c r="ARD37" s="183"/>
      <c r="ARE37" s="183"/>
      <c r="ARF37" s="183"/>
      <c r="ARG37" s="183"/>
      <c r="ARH37" s="183"/>
      <c r="ARI37" s="183"/>
      <c r="ARJ37" s="183"/>
      <c r="ARK37" s="183"/>
      <c r="ARL37" s="183"/>
      <c r="ARM37" s="183"/>
      <c r="ARN37" s="183"/>
      <c r="ARO37" s="183"/>
      <c r="ARP37" s="183"/>
      <c r="ARQ37" s="183"/>
      <c r="ARR37" s="183"/>
      <c r="ARS37" s="183"/>
      <c r="ART37" s="183"/>
      <c r="ARU37" s="183"/>
      <c r="ARV37" s="183"/>
      <c r="ARW37" s="183"/>
      <c r="ARX37" s="183"/>
      <c r="ARY37" s="183"/>
      <c r="ARZ37" s="183"/>
      <c r="ASA37" s="183"/>
      <c r="ASB37" s="183"/>
      <c r="ASC37" s="183"/>
      <c r="ASD37" s="183"/>
      <c r="ASE37" s="183"/>
      <c r="ASF37" s="183"/>
      <c r="ASG37" s="183"/>
      <c r="ASH37" s="183"/>
      <c r="ASI37" s="183"/>
      <c r="ASJ37" s="183"/>
      <c r="ASK37" s="183"/>
      <c r="ASL37" s="183"/>
      <c r="ASM37" s="183"/>
      <c r="ASN37" s="183"/>
      <c r="ASO37" s="183"/>
      <c r="ASP37" s="183"/>
      <c r="ASQ37" s="183"/>
      <c r="ASR37" s="183"/>
      <c r="ASS37" s="183"/>
      <c r="AST37" s="183"/>
      <c r="ASU37" s="183"/>
      <c r="ASV37" s="183"/>
      <c r="ASW37" s="183"/>
      <c r="ASX37" s="183"/>
      <c r="ASY37" s="183"/>
      <c r="ASZ37" s="183"/>
      <c r="ATA37" s="183"/>
      <c r="ATB37" s="183"/>
      <c r="ATC37" s="183"/>
      <c r="ATD37" s="183"/>
      <c r="ATE37" s="183"/>
      <c r="ATF37" s="183"/>
      <c r="ATG37" s="183"/>
      <c r="ATH37" s="183"/>
      <c r="ATI37" s="183"/>
      <c r="ATJ37" s="183"/>
      <c r="ATK37" s="183"/>
      <c r="ATL37" s="183"/>
      <c r="ATM37" s="183"/>
      <c r="ATN37" s="183"/>
      <c r="ATO37" s="183"/>
      <c r="ATP37" s="183"/>
      <c r="ATQ37" s="183"/>
      <c r="ATR37" s="183"/>
      <c r="ATS37" s="183"/>
      <c r="ATT37" s="183"/>
      <c r="ATU37" s="183"/>
      <c r="ATV37" s="183"/>
      <c r="ATW37" s="183"/>
      <c r="ATX37" s="183"/>
      <c r="ATY37" s="183"/>
      <c r="ATZ37" s="183"/>
      <c r="AUA37" s="183"/>
      <c r="AUB37" s="183"/>
      <c r="AUC37" s="183"/>
      <c r="AUD37" s="183"/>
      <c r="AUE37" s="183"/>
      <c r="AUF37" s="183"/>
      <c r="AUG37" s="183"/>
      <c r="AUH37" s="183"/>
      <c r="AUI37" s="183"/>
      <c r="AUJ37" s="183"/>
      <c r="AUK37" s="183"/>
      <c r="AUL37" s="183"/>
      <c r="AUM37" s="183"/>
      <c r="AUN37" s="183"/>
      <c r="AUO37" s="183"/>
      <c r="AUP37" s="183"/>
      <c r="AUQ37" s="183"/>
      <c r="AUR37" s="183"/>
      <c r="AUS37" s="183"/>
      <c r="AUT37" s="183"/>
      <c r="AUU37" s="183"/>
      <c r="AUV37" s="183"/>
      <c r="AUW37" s="183"/>
      <c r="AUX37" s="183"/>
      <c r="AUY37" s="183"/>
      <c r="AUZ37" s="183"/>
      <c r="AVA37" s="183"/>
      <c r="AVB37" s="183"/>
      <c r="AVC37" s="183"/>
      <c r="AVD37" s="183"/>
      <c r="AVE37" s="183"/>
      <c r="AVF37" s="183"/>
      <c r="AVG37" s="183"/>
      <c r="AVH37" s="183"/>
      <c r="AVI37" s="183"/>
      <c r="AVJ37" s="183"/>
      <c r="AVK37" s="183"/>
      <c r="AVL37" s="183"/>
      <c r="AVM37" s="183"/>
      <c r="AVN37" s="183"/>
      <c r="AVO37" s="183"/>
      <c r="AVP37" s="183"/>
      <c r="AVQ37" s="183"/>
      <c r="AVR37" s="183"/>
      <c r="AVS37" s="183"/>
      <c r="AVT37" s="183"/>
      <c r="AVU37" s="183"/>
      <c r="AVV37" s="183"/>
      <c r="AVW37" s="183"/>
      <c r="AVX37" s="183"/>
      <c r="AVY37" s="183"/>
      <c r="AVZ37" s="183"/>
      <c r="AWA37" s="183"/>
      <c r="AWB37" s="183"/>
      <c r="AWC37" s="183"/>
      <c r="AWD37" s="183"/>
      <c r="AWE37" s="183"/>
      <c r="AWF37" s="183"/>
      <c r="AWG37" s="183"/>
      <c r="AWH37" s="183"/>
      <c r="AWI37" s="183"/>
      <c r="AWJ37" s="183"/>
      <c r="AWK37" s="183"/>
      <c r="AWL37" s="183"/>
      <c r="AWM37" s="183"/>
      <c r="AWN37" s="183"/>
      <c r="AWO37" s="183"/>
      <c r="AWP37" s="183"/>
      <c r="AWQ37" s="183"/>
      <c r="AWR37" s="183"/>
      <c r="AWS37" s="183"/>
      <c r="AWT37" s="183"/>
      <c r="AWU37" s="183"/>
      <c r="AWV37" s="183"/>
      <c r="AWW37" s="183"/>
      <c r="AWX37" s="183"/>
      <c r="AWY37" s="183"/>
      <c r="AWZ37" s="183"/>
      <c r="AXA37" s="183"/>
      <c r="AXB37" s="183"/>
      <c r="AXC37" s="183"/>
      <c r="AXD37" s="183"/>
      <c r="AXE37" s="183"/>
      <c r="AXF37" s="183"/>
      <c r="AXG37" s="183"/>
      <c r="AXH37" s="183"/>
      <c r="AXI37" s="183"/>
      <c r="AXJ37" s="183"/>
      <c r="AXK37" s="183"/>
      <c r="AXL37" s="183"/>
      <c r="AXM37" s="183"/>
      <c r="AXN37" s="183"/>
      <c r="AXO37" s="183"/>
      <c r="AXP37" s="183"/>
      <c r="AXQ37" s="183"/>
      <c r="AXR37" s="183"/>
      <c r="AXS37" s="183"/>
      <c r="AXT37" s="183"/>
      <c r="AXU37" s="183"/>
      <c r="AXV37" s="183"/>
      <c r="AXW37" s="183"/>
      <c r="AXX37" s="183"/>
      <c r="AXY37" s="183"/>
      <c r="AXZ37" s="183"/>
      <c r="AYA37" s="183"/>
      <c r="AYB37" s="183"/>
      <c r="AYC37" s="183"/>
      <c r="AYD37" s="183"/>
      <c r="AYE37" s="183"/>
      <c r="AYF37" s="183"/>
      <c r="AYG37" s="183"/>
      <c r="AYH37" s="183"/>
      <c r="AYI37" s="183"/>
      <c r="AYJ37" s="183"/>
      <c r="AYK37" s="183"/>
      <c r="AYL37" s="183"/>
      <c r="AYM37" s="183"/>
      <c r="AYN37" s="183"/>
      <c r="AYO37" s="183"/>
      <c r="AYP37" s="183"/>
      <c r="AYQ37" s="183"/>
      <c r="AYR37" s="183"/>
      <c r="AYS37" s="183"/>
      <c r="AYT37" s="183"/>
      <c r="AYU37" s="183"/>
      <c r="AYV37" s="183"/>
      <c r="AYW37" s="183"/>
      <c r="AYX37" s="183"/>
      <c r="AYY37" s="183"/>
      <c r="AYZ37" s="183"/>
      <c r="AZA37" s="183"/>
      <c r="AZB37" s="183"/>
      <c r="AZC37" s="183"/>
      <c r="AZD37" s="183"/>
      <c r="AZE37" s="183"/>
      <c r="AZF37" s="183"/>
      <c r="AZG37" s="183"/>
      <c r="AZH37" s="183"/>
      <c r="AZI37" s="183"/>
      <c r="AZJ37" s="183"/>
      <c r="AZK37" s="183"/>
      <c r="AZL37" s="183"/>
      <c r="AZM37" s="183"/>
      <c r="AZN37" s="183"/>
      <c r="AZO37" s="183"/>
      <c r="AZP37" s="183"/>
      <c r="AZQ37" s="183"/>
      <c r="AZR37" s="183"/>
      <c r="AZS37" s="183"/>
      <c r="AZT37" s="183"/>
      <c r="AZU37" s="183"/>
      <c r="AZV37" s="183"/>
      <c r="AZW37" s="183"/>
      <c r="AZX37" s="183"/>
      <c r="AZY37" s="183"/>
      <c r="AZZ37" s="183"/>
      <c r="BAA37" s="183"/>
      <c r="BAB37" s="183"/>
      <c r="BAC37" s="183"/>
      <c r="BAD37" s="183"/>
      <c r="BAE37" s="183"/>
      <c r="BAF37" s="183"/>
      <c r="BAG37" s="183"/>
      <c r="BAH37" s="183"/>
      <c r="BAI37" s="183"/>
      <c r="BAJ37" s="183"/>
      <c r="BAK37" s="183"/>
      <c r="BAL37" s="183"/>
      <c r="BAM37" s="183"/>
      <c r="BAN37" s="183"/>
      <c r="BAO37" s="183"/>
      <c r="BAP37" s="183"/>
      <c r="BAQ37" s="183"/>
      <c r="BAR37" s="183"/>
      <c r="BAS37" s="183"/>
      <c r="BAT37" s="183"/>
      <c r="BAU37" s="183"/>
      <c r="BAV37" s="183"/>
      <c r="BAW37" s="183"/>
      <c r="BAX37" s="183"/>
      <c r="BAY37" s="183"/>
      <c r="BAZ37" s="183"/>
      <c r="BBA37" s="183"/>
      <c r="BBB37" s="183"/>
      <c r="BBC37" s="183"/>
      <c r="BBD37" s="183"/>
      <c r="BBE37" s="183"/>
      <c r="BBF37" s="183"/>
      <c r="BBG37" s="183"/>
      <c r="BBH37" s="183"/>
      <c r="BBI37" s="183"/>
      <c r="BBJ37" s="183"/>
      <c r="BBK37" s="183"/>
      <c r="BBL37" s="183"/>
      <c r="BBM37" s="183"/>
      <c r="BBN37" s="183"/>
      <c r="BBO37" s="183"/>
      <c r="BBP37" s="183"/>
      <c r="BBQ37" s="183"/>
      <c r="BBR37" s="183"/>
      <c r="BBS37" s="183"/>
      <c r="BBT37" s="183"/>
      <c r="BBU37" s="183"/>
      <c r="BBV37" s="183"/>
      <c r="BBW37" s="183"/>
      <c r="BBX37" s="183"/>
      <c r="BBY37" s="183"/>
      <c r="BBZ37" s="183"/>
      <c r="BCA37" s="183"/>
      <c r="BCB37" s="183"/>
      <c r="BCC37" s="183"/>
      <c r="BCD37" s="183"/>
      <c r="BCE37" s="183"/>
      <c r="BCF37" s="183"/>
      <c r="BCG37" s="183"/>
      <c r="BCH37" s="183"/>
      <c r="BCI37" s="183"/>
      <c r="BCJ37" s="183"/>
      <c r="BCK37" s="183"/>
      <c r="BCL37" s="183"/>
      <c r="BCM37" s="183"/>
      <c r="BCN37" s="183"/>
      <c r="BCO37" s="183"/>
      <c r="BCP37" s="183"/>
      <c r="BCQ37" s="183"/>
      <c r="BCR37" s="183"/>
      <c r="BCS37" s="183"/>
      <c r="BCT37" s="183"/>
      <c r="BCU37" s="183"/>
      <c r="BCV37" s="183"/>
      <c r="BCW37" s="183"/>
      <c r="BCX37" s="183"/>
      <c r="BCY37" s="183"/>
      <c r="BCZ37" s="183"/>
      <c r="BDA37" s="183"/>
      <c r="BDB37" s="183"/>
      <c r="BDC37" s="183"/>
      <c r="BDD37" s="183"/>
      <c r="BDE37" s="183"/>
      <c r="BDF37" s="183"/>
      <c r="BDG37" s="183"/>
      <c r="BDH37" s="183"/>
      <c r="BDI37" s="183"/>
      <c r="BDJ37" s="183"/>
      <c r="BDK37" s="183"/>
      <c r="BDL37" s="183"/>
      <c r="BDM37" s="183"/>
      <c r="BDN37" s="183"/>
      <c r="BDO37" s="183"/>
      <c r="BDP37" s="183"/>
      <c r="BDQ37" s="183"/>
      <c r="BDR37" s="183"/>
      <c r="BDS37" s="183"/>
      <c r="BDT37" s="183"/>
      <c r="BDU37" s="183"/>
      <c r="BDV37" s="183"/>
      <c r="BDW37" s="183"/>
      <c r="BDX37" s="183"/>
      <c r="BDY37" s="183"/>
      <c r="BDZ37" s="183"/>
      <c r="BEA37" s="183"/>
      <c r="BEB37" s="183"/>
      <c r="BEC37" s="183"/>
      <c r="BED37" s="183"/>
      <c r="BEE37" s="183"/>
      <c r="BEF37" s="183"/>
      <c r="BEG37" s="183"/>
      <c r="BEH37" s="183"/>
      <c r="BEI37" s="183"/>
      <c r="BEJ37" s="183"/>
      <c r="BEK37" s="183"/>
      <c r="BEL37" s="183"/>
      <c r="BEM37" s="183"/>
      <c r="BEN37" s="183"/>
      <c r="BEO37" s="183"/>
      <c r="BEP37" s="183"/>
      <c r="BEQ37" s="183"/>
      <c r="BER37" s="183"/>
      <c r="BES37" s="183"/>
      <c r="BET37" s="183"/>
      <c r="BEU37" s="183"/>
      <c r="BEV37" s="183"/>
      <c r="BEW37" s="183"/>
      <c r="BEX37" s="183"/>
      <c r="BEY37" s="183"/>
      <c r="BEZ37" s="183"/>
      <c r="BFA37" s="183"/>
      <c r="BFB37" s="183"/>
      <c r="BFC37" s="183"/>
      <c r="BFD37" s="183"/>
      <c r="BFE37" s="183"/>
      <c r="BFF37" s="183"/>
      <c r="BFG37" s="183"/>
      <c r="BFH37" s="183"/>
      <c r="BFI37" s="183"/>
      <c r="BFJ37" s="183"/>
      <c r="BFK37" s="183"/>
      <c r="BFL37" s="183"/>
      <c r="BFM37" s="183"/>
      <c r="BFN37" s="183"/>
      <c r="BFO37" s="183"/>
      <c r="BFP37" s="183"/>
      <c r="BFQ37" s="183"/>
      <c r="BFR37" s="183"/>
      <c r="BFS37" s="183"/>
      <c r="BFT37" s="183"/>
      <c r="BFU37" s="183"/>
      <c r="BFV37" s="183"/>
      <c r="BFW37" s="183"/>
      <c r="BFX37" s="183"/>
      <c r="BFY37" s="183"/>
      <c r="BFZ37" s="183"/>
      <c r="BGA37" s="183"/>
      <c r="BGB37" s="183"/>
      <c r="BGC37" s="183"/>
      <c r="BGD37" s="183"/>
      <c r="BGE37" s="183"/>
      <c r="BGF37" s="183"/>
      <c r="BGG37" s="183"/>
      <c r="BGH37" s="183"/>
      <c r="BGI37" s="183"/>
      <c r="BGJ37" s="183"/>
      <c r="BGK37" s="183"/>
      <c r="BGL37" s="183"/>
      <c r="BGM37" s="183"/>
      <c r="BGN37" s="183"/>
      <c r="BGO37" s="183"/>
      <c r="BGP37" s="183"/>
      <c r="BGQ37" s="183"/>
      <c r="BGR37" s="183"/>
      <c r="BGS37" s="183"/>
      <c r="BGT37" s="183"/>
      <c r="BGU37" s="183"/>
      <c r="BGV37" s="183"/>
      <c r="BGW37" s="183"/>
      <c r="BGX37" s="183"/>
      <c r="BGY37" s="183"/>
      <c r="BGZ37" s="183"/>
      <c r="BHA37" s="183"/>
      <c r="BHB37" s="183"/>
      <c r="BHC37" s="183"/>
      <c r="BHD37" s="183"/>
      <c r="BHE37" s="183"/>
      <c r="BHF37" s="183"/>
      <c r="BHG37" s="183"/>
      <c r="BHH37" s="183"/>
      <c r="BHI37" s="183"/>
      <c r="BHJ37" s="183"/>
      <c r="BHK37" s="183"/>
      <c r="BHL37" s="183"/>
      <c r="BHM37" s="183"/>
      <c r="BHN37" s="183"/>
      <c r="BHO37" s="183"/>
      <c r="BHP37" s="183"/>
      <c r="BHQ37" s="183"/>
      <c r="BHR37" s="183"/>
      <c r="BHS37" s="183"/>
      <c r="BHT37" s="183"/>
      <c r="BHU37" s="183"/>
      <c r="BHV37" s="183"/>
      <c r="BHW37" s="183"/>
      <c r="BHX37" s="183"/>
      <c r="BHY37" s="183"/>
      <c r="BHZ37" s="183"/>
      <c r="BIA37" s="183"/>
      <c r="BIB37" s="183"/>
      <c r="BIC37" s="183"/>
      <c r="BID37" s="183"/>
      <c r="BIE37" s="183"/>
      <c r="BIF37" s="183"/>
      <c r="BIG37" s="183"/>
      <c r="BIH37" s="183"/>
      <c r="BII37" s="183"/>
      <c r="BIJ37" s="183"/>
      <c r="BIK37" s="183"/>
      <c r="BIL37" s="183"/>
      <c r="BIM37" s="183"/>
      <c r="BIN37" s="183"/>
      <c r="BIO37" s="183"/>
      <c r="BIP37" s="183"/>
      <c r="BIQ37" s="183"/>
      <c r="BIR37" s="183"/>
      <c r="BIS37" s="183"/>
      <c r="BIT37" s="183"/>
      <c r="BIU37" s="183"/>
      <c r="BIV37" s="183"/>
      <c r="BIW37" s="183"/>
      <c r="BIX37" s="183"/>
      <c r="BIY37" s="183"/>
      <c r="BIZ37" s="183"/>
      <c r="BJA37" s="183"/>
      <c r="BJB37" s="183"/>
      <c r="BJC37" s="183"/>
      <c r="BJD37" s="183"/>
      <c r="BJE37" s="183"/>
      <c r="BJF37" s="183"/>
      <c r="BJG37" s="183"/>
      <c r="BJH37" s="183"/>
      <c r="BJI37" s="183"/>
      <c r="BJJ37" s="183"/>
      <c r="BJK37" s="183"/>
      <c r="BJL37" s="183"/>
      <c r="BJM37" s="183"/>
      <c r="BJN37" s="183"/>
      <c r="BJO37" s="183"/>
      <c r="BJP37" s="183"/>
      <c r="BJQ37" s="183"/>
      <c r="BJR37" s="183"/>
      <c r="BJS37" s="183"/>
      <c r="BJT37" s="183"/>
      <c r="BJU37" s="183"/>
      <c r="BJV37" s="183"/>
      <c r="BJW37" s="183"/>
      <c r="BJX37" s="183"/>
      <c r="BJY37" s="183"/>
      <c r="BJZ37" s="183"/>
      <c r="BKA37" s="183"/>
      <c r="BKB37" s="183"/>
      <c r="BKC37" s="183"/>
      <c r="BKD37" s="183"/>
      <c r="BKE37" s="183"/>
      <c r="BKF37" s="183"/>
      <c r="BKG37" s="183"/>
      <c r="BKH37" s="183"/>
      <c r="BKI37" s="183"/>
      <c r="BKJ37" s="183"/>
      <c r="BKK37" s="183"/>
      <c r="BKL37" s="183"/>
      <c r="BKM37" s="183"/>
      <c r="BKN37" s="183"/>
      <c r="BKO37" s="183"/>
      <c r="BKP37" s="183"/>
      <c r="BKQ37" s="183"/>
      <c r="BKR37" s="183"/>
      <c r="BKS37" s="183"/>
      <c r="BKT37" s="183"/>
      <c r="BKU37" s="183"/>
      <c r="BKV37" s="183"/>
      <c r="BKW37" s="183"/>
      <c r="BKX37" s="183"/>
      <c r="BKY37" s="183"/>
      <c r="BKZ37" s="183"/>
      <c r="BLA37" s="183"/>
      <c r="BLB37" s="183"/>
      <c r="BLC37" s="183"/>
      <c r="BLD37" s="183"/>
      <c r="BLE37" s="183"/>
      <c r="BLF37" s="183"/>
      <c r="BLG37" s="183"/>
      <c r="BLH37" s="183"/>
      <c r="BLI37" s="183"/>
      <c r="BLJ37" s="183"/>
      <c r="BLK37" s="183"/>
      <c r="BLL37" s="183"/>
      <c r="BLM37" s="183"/>
      <c r="BLN37" s="183"/>
      <c r="BLO37" s="183"/>
      <c r="BLP37" s="183"/>
      <c r="BLQ37" s="183"/>
      <c r="BLR37" s="183"/>
      <c r="BLS37" s="183"/>
      <c r="BLT37" s="183"/>
      <c r="BLU37" s="183"/>
      <c r="BLV37" s="183"/>
      <c r="BLW37" s="183"/>
      <c r="BLX37" s="183"/>
      <c r="BLY37" s="183"/>
      <c r="BLZ37" s="183"/>
      <c r="BMA37" s="183"/>
      <c r="BMB37" s="183"/>
      <c r="BMC37" s="183"/>
      <c r="BMD37" s="183"/>
      <c r="BME37" s="183"/>
      <c r="BMF37" s="183"/>
      <c r="BMG37" s="183"/>
      <c r="BMH37" s="183"/>
      <c r="BMI37" s="183"/>
      <c r="BMJ37" s="183"/>
      <c r="BMK37" s="183"/>
      <c r="BML37" s="183"/>
      <c r="BMM37" s="183"/>
      <c r="BMN37" s="183"/>
      <c r="BMO37" s="183"/>
      <c r="BMP37" s="183"/>
      <c r="BMQ37" s="183"/>
      <c r="BMR37" s="183"/>
      <c r="BMS37" s="183"/>
      <c r="BMT37" s="183"/>
      <c r="BMU37" s="183"/>
      <c r="BMV37" s="183"/>
      <c r="BMW37" s="183"/>
      <c r="BMX37" s="183"/>
      <c r="BMY37" s="183"/>
      <c r="BMZ37" s="183"/>
      <c r="BNA37" s="183"/>
      <c r="BNB37" s="183"/>
      <c r="BNC37" s="183"/>
      <c r="BND37" s="183"/>
      <c r="BNE37" s="183"/>
      <c r="BNF37" s="183"/>
      <c r="BNG37" s="183"/>
      <c r="BNH37" s="183"/>
      <c r="BNI37" s="183"/>
      <c r="BNJ37" s="183"/>
      <c r="BNK37" s="183"/>
      <c r="BNL37" s="183"/>
      <c r="BNM37" s="183"/>
      <c r="BNN37" s="183"/>
      <c r="BNO37" s="183"/>
      <c r="BNP37" s="183"/>
      <c r="BNQ37" s="183"/>
      <c r="BNR37" s="183"/>
      <c r="BNS37" s="183"/>
      <c r="BNT37" s="183"/>
      <c r="BNU37" s="183"/>
      <c r="BNV37" s="183"/>
      <c r="BNW37" s="183"/>
      <c r="BNX37" s="183"/>
      <c r="BNY37" s="183"/>
      <c r="BNZ37" s="183"/>
      <c r="BOA37" s="183"/>
      <c r="BOB37" s="183"/>
      <c r="BOC37" s="183"/>
      <c r="BOD37" s="183"/>
      <c r="BOE37" s="183"/>
      <c r="BOF37" s="183"/>
      <c r="BOG37" s="183"/>
      <c r="BOH37" s="183"/>
      <c r="BOI37" s="183"/>
      <c r="BOJ37" s="183"/>
      <c r="BOK37" s="183"/>
      <c r="BOL37" s="183"/>
      <c r="BOM37" s="183"/>
      <c r="BON37" s="183"/>
      <c r="BOO37" s="183"/>
      <c r="BOP37" s="183"/>
      <c r="BOQ37" s="183"/>
      <c r="BOR37" s="183"/>
      <c r="BOS37" s="183"/>
      <c r="BOT37" s="183"/>
      <c r="BOU37" s="183"/>
      <c r="BOV37" s="183"/>
      <c r="BOW37" s="183"/>
      <c r="BOX37" s="183"/>
      <c r="BOY37" s="183"/>
      <c r="BOZ37" s="183"/>
      <c r="BPA37" s="183"/>
      <c r="BPB37" s="183"/>
      <c r="BPC37" s="183"/>
      <c r="BPD37" s="183"/>
      <c r="BPE37" s="183"/>
      <c r="BPF37" s="183"/>
      <c r="BPG37" s="183"/>
      <c r="BPH37" s="183"/>
      <c r="BPI37" s="183"/>
      <c r="BPJ37" s="183"/>
      <c r="BPK37" s="183"/>
      <c r="BPL37" s="183"/>
      <c r="BPM37" s="183"/>
      <c r="BPN37" s="183"/>
      <c r="BPO37" s="183"/>
      <c r="BPP37" s="183"/>
      <c r="BPQ37" s="183"/>
      <c r="BPR37" s="183"/>
      <c r="BPS37" s="183"/>
      <c r="BPT37" s="183"/>
      <c r="BPU37" s="183"/>
      <c r="BPV37" s="183"/>
      <c r="BPW37" s="183"/>
      <c r="BPX37" s="183"/>
      <c r="BPY37" s="183"/>
      <c r="BPZ37" s="183"/>
      <c r="BQA37" s="183"/>
      <c r="BQB37" s="183"/>
      <c r="BQC37" s="183"/>
      <c r="BQD37" s="183"/>
      <c r="BQE37" s="183"/>
      <c r="BQF37" s="183"/>
      <c r="BQG37" s="183"/>
      <c r="BQH37" s="183"/>
      <c r="BQI37" s="183"/>
      <c r="BQJ37" s="183"/>
      <c r="BQK37" s="183"/>
      <c r="BQL37" s="183"/>
      <c r="BQM37" s="183"/>
      <c r="BQN37" s="183"/>
      <c r="BQO37" s="183"/>
      <c r="BQP37" s="183"/>
      <c r="BQQ37" s="183"/>
      <c r="BQR37" s="183"/>
      <c r="BQS37" s="183"/>
      <c r="BQT37" s="183"/>
      <c r="BQU37" s="183"/>
      <c r="BQV37" s="183"/>
      <c r="BQW37" s="183"/>
      <c r="BQX37" s="183"/>
      <c r="BQY37" s="183"/>
      <c r="BQZ37" s="183"/>
      <c r="BRA37" s="183"/>
      <c r="BRB37" s="183"/>
      <c r="BRC37" s="183"/>
      <c r="BRD37" s="183"/>
      <c r="BRE37" s="183"/>
      <c r="BRF37" s="183"/>
      <c r="BRG37" s="183"/>
      <c r="BRH37" s="183"/>
      <c r="BRI37" s="183"/>
      <c r="BRJ37" s="183"/>
      <c r="BRK37" s="183"/>
      <c r="BRL37" s="183"/>
      <c r="BRM37" s="183"/>
      <c r="BRN37" s="183"/>
      <c r="BRO37" s="183"/>
      <c r="BRP37" s="183"/>
      <c r="BRQ37" s="183"/>
      <c r="BRR37" s="183"/>
      <c r="BRS37" s="183"/>
      <c r="BRT37" s="183"/>
      <c r="BRU37" s="183"/>
      <c r="BRV37" s="183"/>
      <c r="BRW37" s="183"/>
      <c r="BRX37" s="183"/>
      <c r="BRY37" s="183"/>
      <c r="BRZ37" s="183"/>
      <c r="BSA37" s="183"/>
      <c r="BSB37" s="183"/>
      <c r="BSC37" s="183"/>
      <c r="BSD37" s="183"/>
      <c r="BSE37" s="183"/>
      <c r="BSF37" s="183"/>
      <c r="BSG37" s="183"/>
      <c r="BSH37" s="183"/>
      <c r="BSI37" s="183"/>
      <c r="BSJ37" s="183"/>
      <c r="BSK37" s="183"/>
      <c r="BSL37" s="183"/>
      <c r="BSM37" s="183"/>
      <c r="BSN37" s="183"/>
      <c r="BSO37" s="183"/>
      <c r="BSP37" s="183"/>
      <c r="BSQ37" s="183"/>
      <c r="BSR37" s="183"/>
      <c r="BSS37" s="183"/>
      <c r="BST37" s="183"/>
      <c r="BSU37" s="183"/>
      <c r="BSV37" s="183"/>
      <c r="BSW37" s="183"/>
      <c r="BSX37" s="183"/>
      <c r="BSY37" s="183"/>
      <c r="BSZ37" s="183"/>
      <c r="BTA37" s="183"/>
      <c r="BTB37" s="183"/>
      <c r="BTC37" s="183"/>
      <c r="BTD37" s="183"/>
      <c r="BTE37" s="183"/>
      <c r="BTF37" s="183"/>
      <c r="BTG37" s="183"/>
      <c r="BTH37" s="183"/>
      <c r="BTI37" s="183"/>
      <c r="BTJ37" s="183"/>
      <c r="BTK37" s="183"/>
      <c r="BTL37" s="183"/>
      <c r="BTM37" s="183"/>
      <c r="BTN37" s="183"/>
      <c r="BTO37" s="183"/>
      <c r="BTP37" s="183"/>
      <c r="BTQ37" s="183"/>
      <c r="BTR37" s="183"/>
      <c r="BTS37" s="183"/>
      <c r="BTT37" s="183"/>
      <c r="BTU37" s="183"/>
      <c r="BTV37" s="183"/>
      <c r="BTW37" s="183"/>
      <c r="BTX37" s="183"/>
      <c r="BTY37" s="183"/>
      <c r="BTZ37" s="183"/>
      <c r="BUA37" s="183"/>
      <c r="BUB37" s="183"/>
      <c r="BUC37" s="183"/>
      <c r="BUD37" s="183"/>
      <c r="BUE37" s="183"/>
      <c r="BUF37" s="183"/>
      <c r="BUG37" s="183"/>
      <c r="BUH37" s="183"/>
      <c r="BUI37" s="183"/>
      <c r="BUJ37" s="183"/>
      <c r="BUK37" s="183"/>
      <c r="BUL37" s="183"/>
      <c r="BUM37" s="183"/>
      <c r="BUN37" s="183"/>
      <c r="BUO37" s="183"/>
      <c r="BUP37" s="183"/>
      <c r="BUQ37" s="183"/>
      <c r="BUR37" s="183"/>
      <c r="BUS37" s="183"/>
      <c r="BUT37" s="183"/>
      <c r="BUU37" s="183"/>
      <c r="BUV37" s="183"/>
      <c r="BUW37" s="183"/>
      <c r="BUX37" s="183"/>
      <c r="BUY37" s="183"/>
      <c r="BUZ37" s="183"/>
      <c r="BVA37" s="183"/>
      <c r="BVB37" s="183"/>
      <c r="BVC37" s="183"/>
      <c r="BVD37" s="183"/>
      <c r="BVE37" s="183"/>
      <c r="BVF37" s="183"/>
      <c r="BVG37" s="183"/>
      <c r="BVH37" s="183"/>
      <c r="BVI37" s="183"/>
      <c r="BVJ37" s="183"/>
      <c r="BVK37" s="183"/>
      <c r="BVL37" s="183"/>
      <c r="BVM37" s="183"/>
      <c r="BVN37" s="183"/>
      <c r="BVO37" s="183"/>
      <c r="BVP37" s="183"/>
      <c r="BVQ37" s="183"/>
      <c r="BVR37" s="183"/>
      <c r="BVS37" s="183"/>
      <c r="BVT37" s="183"/>
      <c r="BVU37" s="183"/>
      <c r="BVV37" s="183"/>
      <c r="BVW37" s="183"/>
      <c r="BVX37" s="183"/>
      <c r="BVY37" s="183"/>
      <c r="BVZ37" s="183"/>
      <c r="BWA37" s="183"/>
      <c r="BWB37" s="183"/>
      <c r="BWC37" s="183"/>
      <c r="BWD37" s="183"/>
      <c r="BWE37" s="183"/>
      <c r="BWF37" s="183"/>
      <c r="BWG37" s="183"/>
      <c r="BWH37" s="183"/>
      <c r="BWI37" s="183"/>
      <c r="BWJ37" s="183"/>
      <c r="BWK37" s="183"/>
      <c r="BWL37" s="183"/>
      <c r="BWM37" s="183"/>
      <c r="BWN37" s="183"/>
      <c r="BWO37" s="183"/>
      <c r="BWP37" s="183"/>
      <c r="BWQ37" s="183"/>
      <c r="BWR37" s="183"/>
      <c r="BWS37" s="183"/>
      <c r="BWT37" s="183"/>
      <c r="BWU37" s="183"/>
      <c r="BWV37" s="183"/>
      <c r="BWW37" s="183"/>
      <c r="BWX37" s="183"/>
      <c r="BWY37" s="183"/>
      <c r="BWZ37" s="183"/>
      <c r="BXA37" s="183"/>
      <c r="BXB37" s="183"/>
      <c r="BXC37" s="183"/>
      <c r="BXD37" s="183"/>
      <c r="BXE37" s="183"/>
      <c r="BXF37" s="183"/>
      <c r="BXG37" s="183"/>
      <c r="BXH37" s="183"/>
      <c r="BXI37" s="183"/>
      <c r="BXJ37" s="183"/>
      <c r="BXK37" s="183"/>
      <c r="BXL37" s="183"/>
      <c r="BXM37" s="183"/>
      <c r="BXN37" s="183"/>
      <c r="BXO37" s="183"/>
      <c r="BXP37" s="183"/>
      <c r="BXQ37" s="183"/>
      <c r="BXR37" s="183"/>
      <c r="BXS37" s="183"/>
      <c r="BXT37" s="183"/>
      <c r="BXU37" s="183"/>
      <c r="BXV37" s="183"/>
      <c r="BXW37" s="183"/>
      <c r="BXX37" s="183"/>
      <c r="BXY37" s="183"/>
      <c r="BXZ37" s="183"/>
      <c r="BYA37" s="183"/>
      <c r="BYB37" s="183"/>
      <c r="BYC37" s="183"/>
      <c r="BYD37" s="183"/>
      <c r="BYE37" s="183"/>
      <c r="BYF37" s="183"/>
      <c r="BYG37" s="183"/>
      <c r="BYH37" s="183"/>
      <c r="BYI37" s="183"/>
      <c r="BYJ37" s="183"/>
      <c r="BYK37" s="183"/>
      <c r="BYL37" s="183"/>
      <c r="BYM37" s="183"/>
      <c r="BYN37" s="183"/>
      <c r="BYO37" s="183"/>
      <c r="BYP37" s="183"/>
      <c r="BYQ37" s="183"/>
      <c r="BYR37" s="183"/>
      <c r="BYS37" s="183"/>
      <c r="BYT37" s="183"/>
      <c r="BYU37" s="183"/>
      <c r="BYV37" s="183"/>
      <c r="BYW37" s="183"/>
      <c r="BYX37" s="183"/>
      <c r="BYY37" s="183"/>
      <c r="BYZ37" s="183"/>
      <c r="BZA37" s="183"/>
      <c r="BZB37" s="183"/>
      <c r="BZC37" s="183"/>
      <c r="BZD37" s="183"/>
      <c r="BZE37" s="183"/>
      <c r="BZF37" s="183"/>
      <c r="BZG37" s="183"/>
      <c r="BZH37" s="183"/>
      <c r="BZI37" s="183"/>
      <c r="BZJ37" s="183"/>
      <c r="BZK37" s="183"/>
      <c r="BZL37" s="183"/>
      <c r="BZM37" s="183"/>
      <c r="BZN37" s="183"/>
      <c r="BZO37" s="183"/>
      <c r="BZP37" s="183"/>
      <c r="BZQ37" s="183"/>
      <c r="BZR37" s="183"/>
      <c r="BZS37" s="183"/>
      <c r="BZT37" s="183"/>
      <c r="BZU37" s="183"/>
      <c r="BZV37" s="183"/>
      <c r="BZW37" s="183"/>
      <c r="BZX37" s="183"/>
      <c r="BZY37" s="183"/>
      <c r="BZZ37" s="183"/>
      <c r="CAA37" s="183"/>
      <c r="CAB37" s="183"/>
      <c r="CAC37" s="183"/>
      <c r="CAD37" s="183"/>
      <c r="CAE37" s="183"/>
      <c r="CAF37" s="183"/>
      <c r="CAG37" s="183"/>
      <c r="CAH37" s="183"/>
      <c r="CAI37" s="183"/>
      <c r="CAJ37" s="183"/>
      <c r="CAK37" s="183"/>
      <c r="CAL37" s="183"/>
      <c r="CAM37" s="183"/>
      <c r="CAN37" s="183"/>
      <c r="CAO37" s="183"/>
      <c r="CAP37" s="183"/>
      <c r="CAQ37" s="183"/>
      <c r="CAR37" s="183"/>
      <c r="CAS37" s="183"/>
      <c r="CAT37" s="183"/>
      <c r="CAU37" s="183"/>
      <c r="CAV37" s="183"/>
      <c r="CAW37" s="183"/>
      <c r="CAX37" s="183"/>
      <c r="CAY37" s="183"/>
      <c r="CAZ37" s="183"/>
      <c r="CBA37" s="183"/>
      <c r="CBB37" s="183"/>
      <c r="CBC37" s="183"/>
      <c r="CBD37" s="183"/>
      <c r="CBE37" s="183"/>
      <c r="CBF37" s="183"/>
      <c r="CBG37" s="183"/>
      <c r="CBH37" s="183"/>
      <c r="CBI37" s="183"/>
      <c r="CBJ37" s="183"/>
      <c r="CBK37" s="183"/>
      <c r="CBL37" s="183"/>
      <c r="CBM37" s="183"/>
      <c r="CBN37" s="183"/>
      <c r="CBO37" s="183"/>
      <c r="CBP37" s="183"/>
      <c r="CBQ37" s="183"/>
      <c r="CBR37" s="183"/>
      <c r="CBS37" s="183"/>
      <c r="CBT37" s="183"/>
      <c r="CBU37" s="183"/>
      <c r="CBV37" s="183"/>
      <c r="CBW37" s="183"/>
      <c r="CBX37" s="183"/>
      <c r="CBY37" s="183"/>
      <c r="CBZ37" s="183"/>
      <c r="CCA37" s="183"/>
      <c r="CCB37" s="183"/>
      <c r="CCC37" s="183"/>
      <c r="CCD37" s="183"/>
      <c r="CCE37" s="183"/>
      <c r="CCF37" s="183"/>
      <c r="CCG37" s="183"/>
      <c r="CCH37" s="183"/>
      <c r="CCI37" s="183"/>
      <c r="CCJ37" s="183"/>
      <c r="CCK37" s="183"/>
      <c r="CCL37" s="183"/>
      <c r="CCM37" s="183"/>
      <c r="CCN37" s="183"/>
      <c r="CCO37" s="183"/>
      <c r="CCP37" s="183"/>
      <c r="CCQ37" s="183"/>
      <c r="CCR37" s="183"/>
      <c r="CCS37" s="183"/>
      <c r="CCT37" s="183"/>
      <c r="CCU37" s="183"/>
      <c r="CCV37" s="183"/>
      <c r="CCW37" s="183"/>
      <c r="CCX37" s="183"/>
      <c r="CCY37" s="183"/>
      <c r="CCZ37" s="183"/>
      <c r="CDA37" s="183"/>
      <c r="CDB37" s="183"/>
      <c r="CDC37" s="183"/>
      <c r="CDD37" s="183"/>
      <c r="CDE37" s="183"/>
      <c r="CDF37" s="183"/>
      <c r="CDG37" s="183"/>
      <c r="CDH37" s="183"/>
      <c r="CDI37" s="183"/>
      <c r="CDJ37" s="183"/>
      <c r="CDK37" s="183"/>
      <c r="CDL37" s="183"/>
      <c r="CDM37" s="183"/>
      <c r="CDN37" s="183"/>
      <c r="CDO37" s="183"/>
      <c r="CDP37" s="183"/>
      <c r="CDQ37" s="183"/>
      <c r="CDR37" s="183"/>
      <c r="CDS37" s="183"/>
      <c r="CDT37" s="183"/>
      <c r="CDU37" s="183"/>
      <c r="CDV37" s="183"/>
      <c r="CDW37" s="183"/>
      <c r="CDX37" s="183"/>
      <c r="CDY37" s="183"/>
      <c r="CDZ37" s="183"/>
      <c r="CEA37" s="183"/>
      <c r="CEB37" s="183"/>
      <c r="CEC37" s="183"/>
      <c r="CED37" s="183"/>
      <c r="CEE37" s="183"/>
      <c r="CEF37" s="183"/>
      <c r="CEG37" s="183"/>
      <c r="CEH37" s="183"/>
      <c r="CEI37" s="183"/>
      <c r="CEJ37" s="183"/>
      <c r="CEK37" s="183"/>
      <c r="CEL37" s="183"/>
      <c r="CEM37" s="183"/>
      <c r="CEN37" s="183"/>
      <c r="CEO37" s="183"/>
      <c r="CEP37" s="183"/>
      <c r="CEQ37" s="183"/>
      <c r="CER37" s="183"/>
      <c r="CES37" s="183"/>
      <c r="CET37" s="183"/>
      <c r="CEU37" s="183"/>
      <c r="CEV37" s="183"/>
      <c r="CEW37" s="183"/>
      <c r="CEX37" s="183"/>
      <c r="CEY37" s="183"/>
      <c r="CEZ37" s="183"/>
      <c r="CFA37" s="183"/>
      <c r="CFB37" s="183"/>
      <c r="CFC37" s="183"/>
      <c r="CFD37" s="183"/>
      <c r="CFE37" s="183"/>
      <c r="CFF37" s="183"/>
      <c r="CFG37" s="183"/>
      <c r="CFH37" s="183"/>
      <c r="CFI37" s="183"/>
      <c r="CFJ37" s="183"/>
      <c r="CFK37" s="183"/>
      <c r="CFL37" s="183"/>
      <c r="CFM37" s="183"/>
      <c r="CFN37" s="183"/>
      <c r="CFO37" s="183"/>
      <c r="CFP37" s="183"/>
      <c r="CFQ37" s="183"/>
      <c r="CFR37" s="183"/>
      <c r="CFS37" s="183"/>
      <c r="CFT37" s="183"/>
      <c r="CFU37" s="183"/>
      <c r="CFV37" s="183"/>
      <c r="CFW37" s="183"/>
      <c r="CFX37" s="183"/>
      <c r="CFY37" s="183"/>
      <c r="CFZ37" s="183"/>
      <c r="CGA37" s="183"/>
      <c r="CGB37" s="183"/>
      <c r="CGC37" s="183"/>
      <c r="CGD37" s="183"/>
      <c r="CGE37" s="183"/>
      <c r="CGF37" s="183"/>
      <c r="CGG37" s="183"/>
      <c r="CGH37" s="183"/>
      <c r="CGI37" s="183"/>
      <c r="CGJ37" s="183"/>
      <c r="CGK37" s="183"/>
      <c r="CGL37" s="183"/>
      <c r="CGM37" s="183"/>
      <c r="CGN37" s="183"/>
      <c r="CGO37" s="183"/>
      <c r="CGP37" s="183"/>
      <c r="CGQ37" s="183"/>
      <c r="CGR37" s="183"/>
      <c r="CGS37" s="183"/>
      <c r="CGT37" s="183"/>
      <c r="CGU37" s="183"/>
      <c r="CGV37" s="183"/>
      <c r="CGW37" s="183"/>
      <c r="CGX37" s="183"/>
      <c r="CGY37" s="183"/>
      <c r="CGZ37" s="183"/>
      <c r="CHA37" s="183"/>
      <c r="CHB37" s="183"/>
      <c r="CHC37" s="183"/>
      <c r="CHD37" s="183"/>
      <c r="CHE37" s="183"/>
      <c r="CHF37" s="183"/>
      <c r="CHG37" s="183"/>
      <c r="CHH37" s="183"/>
      <c r="CHI37" s="183"/>
      <c r="CHJ37" s="183"/>
      <c r="CHK37" s="183"/>
      <c r="CHL37" s="183"/>
      <c r="CHM37" s="183"/>
      <c r="CHN37" s="183"/>
      <c r="CHO37" s="183"/>
    </row>
    <row r="38" spans="1:2251" s="11" customFormat="1" ht="15" customHeight="1">
      <c r="A38" s="52" t="s">
        <v>33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33</v>
      </c>
      <c r="O38" s="118" t="s">
        <v>34</v>
      </c>
      <c r="P38" s="109">
        <f>SUM(P7:P36)</f>
        <v>0</v>
      </c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84"/>
      <c r="LI38" s="184"/>
      <c r="LJ38" s="184"/>
      <c r="LK38" s="184"/>
      <c r="LL38" s="184"/>
      <c r="LM38" s="184"/>
      <c r="LN38" s="184"/>
      <c r="LO38" s="184"/>
      <c r="LP38" s="184"/>
      <c r="LQ38" s="184"/>
      <c r="LR38" s="184"/>
      <c r="LS38" s="184"/>
      <c r="LT38" s="184"/>
      <c r="LU38" s="184"/>
      <c r="LV38" s="184"/>
      <c r="LW38" s="184"/>
      <c r="LX38" s="184"/>
      <c r="LY38" s="184"/>
      <c r="LZ38" s="184"/>
      <c r="MA38" s="184"/>
      <c r="MB38" s="184"/>
      <c r="MC38" s="184"/>
      <c r="MD38" s="184"/>
      <c r="ME38" s="184"/>
      <c r="MF38" s="184"/>
      <c r="MG38" s="184"/>
      <c r="MH38" s="184"/>
      <c r="MI38" s="184"/>
      <c r="MJ38" s="184"/>
      <c r="MK38" s="184"/>
      <c r="ML38" s="184"/>
      <c r="MM38" s="184"/>
      <c r="MN38" s="184"/>
      <c r="MO38" s="184"/>
      <c r="MP38" s="184"/>
      <c r="MQ38" s="184"/>
      <c r="MR38" s="184"/>
      <c r="MS38" s="184"/>
      <c r="MT38" s="184"/>
      <c r="MU38" s="184"/>
      <c r="MV38" s="184"/>
      <c r="MW38" s="184"/>
      <c r="MX38" s="184"/>
      <c r="MY38" s="184"/>
      <c r="MZ38" s="184"/>
      <c r="NA38" s="184"/>
      <c r="NB38" s="184"/>
      <c r="NC38" s="184"/>
      <c r="ND38" s="184"/>
      <c r="NE38" s="184"/>
      <c r="NF38" s="184"/>
      <c r="NG38" s="184"/>
      <c r="NH38" s="184"/>
      <c r="NI38" s="184"/>
      <c r="NJ38" s="184"/>
      <c r="NK38" s="184"/>
      <c r="NL38" s="184"/>
      <c r="NM38" s="184"/>
      <c r="NN38" s="184"/>
      <c r="NO38" s="184"/>
      <c r="NP38" s="184"/>
      <c r="NQ38" s="184"/>
      <c r="NR38" s="184"/>
      <c r="NS38" s="184"/>
      <c r="NT38" s="184"/>
      <c r="NU38" s="184"/>
      <c r="NV38" s="184"/>
      <c r="NW38" s="184"/>
      <c r="NX38" s="184"/>
      <c r="NY38" s="184"/>
      <c r="NZ38" s="184"/>
      <c r="OA38" s="184"/>
      <c r="OB38" s="184"/>
      <c r="OC38" s="184"/>
      <c r="OD38" s="184"/>
      <c r="OE38" s="184"/>
      <c r="OF38" s="184"/>
      <c r="OG38" s="184"/>
      <c r="OH38" s="184"/>
      <c r="OI38" s="184"/>
      <c r="OJ38" s="184"/>
      <c r="OK38" s="184"/>
      <c r="OL38" s="184"/>
      <c r="OM38" s="184"/>
      <c r="ON38" s="184"/>
      <c r="OO38" s="184"/>
      <c r="OP38" s="184"/>
      <c r="OQ38" s="184"/>
      <c r="OR38" s="184"/>
      <c r="OS38" s="184"/>
      <c r="OT38" s="184"/>
      <c r="OU38" s="184"/>
      <c r="OV38" s="184"/>
      <c r="OW38" s="184"/>
      <c r="OX38" s="184"/>
      <c r="OY38" s="184"/>
      <c r="OZ38" s="184"/>
      <c r="PA38" s="184"/>
      <c r="PB38" s="184"/>
      <c r="PC38" s="184"/>
      <c r="PD38" s="184"/>
      <c r="PE38" s="184"/>
      <c r="PF38" s="184"/>
      <c r="PG38" s="184"/>
      <c r="PH38" s="184"/>
      <c r="PI38" s="184"/>
      <c r="PJ38" s="184"/>
      <c r="PK38" s="184"/>
      <c r="PL38" s="184"/>
      <c r="PM38" s="184"/>
      <c r="PN38" s="184"/>
      <c r="PO38" s="184"/>
      <c r="PP38" s="184"/>
      <c r="PQ38" s="184"/>
      <c r="PR38" s="184"/>
      <c r="PS38" s="184"/>
      <c r="PT38" s="184"/>
      <c r="PU38" s="184"/>
      <c r="PV38" s="184"/>
      <c r="PW38" s="184"/>
      <c r="PX38" s="184"/>
      <c r="PY38" s="184"/>
      <c r="PZ38" s="184"/>
      <c r="QA38" s="184"/>
      <c r="QB38" s="184"/>
      <c r="QC38" s="184"/>
      <c r="QD38" s="184"/>
      <c r="QE38" s="184"/>
      <c r="QF38" s="184"/>
      <c r="QG38" s="184"/>
      <c r="QH38" s="184"/>
      <c r="QI38" s="184"/>
      <c r="QJ38" s="184"/>
      <c r="QK38" s="184"/>
      <c r="QL38" s="184"/>
      <c r="QM38" s="184"/>
      <c r="QN38" s="184"/>
      <c r="QO38" s="184"/>
      <c r="QP38" s="184"/>
      <c r="QQ38" s="184"/>
      <c r="QR38" s="184"/>
      <c r="QS38" s="184"/>
      <c r="QT38" s="184"/>
      <c r="QU38" s="184"/>
      <c r="QV38" s="184"/>
      <c r="QW38" s="184"/>
      <c r="QX38" s="184"/>
      <c r="QY38" s="184"/>
      <c r="QZ38" s="184"/>
      <c r="RA38" s="184"/>
      <c r="RB38" s="184"/>
      <c r="RC38" s="184"/>
      <c r="RD38" s="184"/>
      <c r="RE38" s="184"/>
      <c r="RF38" s="184"/>
      <c r="RG38" s="184"/>
      <c r="RH38" s="184"/>
      <c r="RI38" s="184"/>
      <c r="RJ38" s="184"/>
      <c r="RK38" s="184"/>
      <c r="RL38" s="184"/>
      <c r="RM38" s="184"/>
      <c r="RN38" s="184"/>
      <c r="RO38" s="184"/>
      <c r="RP38" s="184"/>
      <c r="RQ38" s="184"/>
      <c r="RR38" s="184"/>
      <c r="RS38" s="184"/>
      <c r="RT38" s="184"/>
      <c r="RU38" s="184"/>
      <c r="RV38" s="184"/>
      <c r="RW38" s="184"/>
      <c r="RX38" s="184"/>
      <c r="RY38" s="184"/>
      <c r="RZ38" s="184"/>
      <c r="SA38" s="184"/>
      <c r="SB38" s="184"/>
      <c r="SC38" s="184"/>
      <c r="SD38" s="184"/>
      <c r="SE38" s="184"/>
      <c r="SF38" s="184"/>
      <c r="SG38" s="184"/>
      <c r="SH38" s="184"/>
      <c r="SI38" s="184"/>
      <c r="SJ38" s="184"/>
      <c r="SK38" s="184"/>
      <c r="SL38" s="184"/>
      <c r="SM38" s="184"/>
      <c r="SN38" s="184"/>
      <c r="SO38" s="184"/>
      <c r="SP38" s="184"/>
      <c r="SQ38" s="184"/>
      <c r="SR38" s="184"/>
      <c r="SS38" s="184"/>
      <c r="ST38" s="184"/>
      <c r="SU38" s="184"/>
      <c r="SV38" s="184"/>
      <c r="SW38" s="184"/>
      <c r="SX38" s="184"/>
      <c r="SY38" s="184"/>
      <c r="SZ38" s="184"/>
      <c r="TA38" s="184"/>
      <c r="TB38" s="184"/>
      <c r="TC38" s="184"/>
      <c r="TD38" s="184"/>
      <c r="TE38" s="184"/>
      <c r="TF38" s="184"/>
      <c r="TG38" s="184"/>
      <c r="TH38" s="184"/>
      <c r="TI38" s="184"/>
      <c r="TJ38" s="184"/>
      <c r="TK38" s="184"/>
      <c r="TL38" s="184"/>
      <c r="TM38" s="184"/>
      <c r="TN38" s="184"/>
      <c r="TO38" s="184"/>
      <c r="TP38" s="184"/>
      <c r="TQ38" s="184"/>
      <c r="TR38" s="184"/>
      <c r="TS38" s="184"/>
      <c r="TT38" s="184"/>
      <c r="TU38" s="184"/>
      <c r="TV38" s="184"/>
      <c r="TW38" s="184"/>
      <c r="TX38" s="184"/>
      <c r="TY38" s="184"/>
      <c r="TZ38" s="184"/>
      <c r="UA38" s="184"/>
      <c r="UB38" s="184"/>
      <c r="UC38" s="184"/>
      <c r="UD38" s="184"/>
      <c r="UE38" s="184"/>
      <c r="UF38" s="184"/>
      <c r="UG38" s="184"/>
      <c r="UH38" s="184"/>
      <c r="UI38" s="184"/>
      <c r="UJ38" s="184"/>
      <c r="UK38" s="184"/>
      <c r="UL38" s="184"/>
      <c r="UM38" s="184"/>
      <c r="UN38" s="184"/>
      <c r="UO38" s="184"/>
      <c r="UP38" s="184"/>
      <c r="UQ38" s="184"/>
      <c r="UR38" s="184"/>
      <c r="US38" s="184"/>
      <c r="UT38" s="184"/>
      <c r="UU38" s="184"/>
      <c r="UV38" s="184"/>
      <c r="UW38" s="184"/>
      <c r="UX38" s="184"/>
      <c r="UY38" s="184"/>
      <c r="UZ38" s="184"/>
      <c r="VA38" s="184"/>
      <c r="VB38" s="184"/>
      <c r="VC38" s="184"/>
      <c r="VD38" s="184"/>
      <c r="VE38" s="184"/>
      <c r="VF38" s="184"/>
      <c r="VG38" s="184"/>
      <c r="VH38" s="184"/>
      <c r="VI38" s="184"/>
      <c r="VJ38" s="184"/>
      <c r="VK38" s="184"/>
      <c r="VL38" s="184"/>
      <c r="VM38" s="184"/>
      <c r="VN38" s="184"/>
      <c r="VO38" s="184"/>
      <c r="VP38" s="184"/>
      <c r="VQ38" s="184"/>
      <c r="VR38" s="184"/>
      <c r="VS38" s="184"/>
      <c r="VT38" s="184"/>
      <c r="VU38" s="184"/>
      <c r="VV38" s="184"/>
      <c r="VW38" s="184"/>
      <c r="VX38" s="184"/>
      <c r="VY38" s="184"/>
      <c r="VZ38" s="184"/>
      <c r="WA38" s="184"/>
      <c r="WB38" s="184"/>
      <c r="WC38" s="184"/>
      <c r="WD38" s="184"/>
      <c r="WE38" s="184"/>
      <c r="WF38" s="184"/>
      <c r="WG38" s="184"/>
      <c r="WH38" s="184"/>
      <c r="WI38" s="184"/>
      <c r="WJ38" s="184"/>
      <c r="WK38" s="184"/>
      <c r="WL38" s="184"/>
      <c r="WM38" s="184"/>
      <c r="WN38" s="184"/>
      <c r="WO38" s="184"/>
      <c r="WP38" s="184"/>
      <c r="WQ38" s="184"/>
      <c r="WR38" s="184"/>
      <c r="WS38" s="184"/>
      <c r="WT38" s="184"/>
      <c r="WU38" s="184"/>
      <c r="WV38" s="184"/>
      <c r="WW38" s="184"/>
      <c r="WX38" s="184"/>
      <c r="WY38" s="184"/>
      <c r="WZ38" s="184"/>
      <c r="XA38" s="184"/>
      <c r="XB38" s="184"/>
      <c r="XC38" s="184"/>
      <c r="XD38" s="184"/>
      <c r="XE38" s="184"/>
      <c r="XF38" s="184"/>
      <c r="XG38" s="184"/>
      <c r="XH38" s="184"/>
      <c r="XI38" s="184"/>
      <c r="XJ38" s="184"/>
      <c r="XK38" s="184"/>
      <c r="XL38" s="184"/>
      <c r="XM38" s="184"/>
      <c r="XN38" s="184"/>
      <c r="XO38" s="184"/>
      <c r="XP38" s="184"/>
      <c r="XQ38" s="184"/>
      <c r="XR38" s="184"/>
      <c r="XS38" s="184"/>
      <c r="XT38" s="184"/>
      <c r="XU38" s="184"/>
      <c r="XV38" s="184"/>
      <c r="XW38" s="184"/>
      <c r="XX38" s="184"/>
      <c r="XY38" s="184"/>
      <c r="XZ38" s="184"/>
      <c r="YA38" s="184"/>
      <c r="YB38" s="184"/>
      <c r="YC38" s="184"/>
      <c r="YD38" s="184"/>
      <c r="YE38" s="184"/>
      <c r="YF38" s="184"/>
      <c r="YG38" s="184"/>
      <c r="YH38" s="184"/>
      <c r="YI38" s="184"/>
      <c r="YJ38" s="184"/>
      <c r="YK38" s="184"/>
      <c r="YL38" s="184"/>
      <c r="YM38" s="184"/>
      <c r="YN38" s="184"/>
      <c r="YO38" s="184"/>
      <c r="YP38" s="184"/>
      <c r="YQ38" s="184"/>
      <c r="YR38" s="184"/>
      <c r="YS38" s="184"/>
      <c r="YT38" s="184"/>
      <c r="YU38" s="184"/>
      <c r="YV38" s="184"/>
      <c r="YW38" s="184"/>
      <c r="YX38" s="184"/>
      <c r="YY38" s="184"/>
      <c r="YZ38" s="184"/>
      <c r="ZA38" s="184"/>
      <c r="ZB38" s="184"/>
      <c r="ZC38" s="184"/>
      <c r="ZD38" s="184"/>
      <c r="ZE38" s="184"/>
      <c r="ZF38" s="184"/>
      <c r="ZG38" s="184"/>
      <c r="ZH38" s="184"/>
      <c r="ZI38" s="184"/>
      <c r="ZJ38" s="184"/>
      <c r="ZK38" s="184"/>
      <c r="ZL38" s="184"/>
      <c r="ZM38" s="184"/>
      <c r="ZN38" s="184"/>
      <c r="ZO38" s="184"/>
      <c r="ZP38" s="184"/>
      <c r="ZQ38" s="184"/>
      <c r="ZR38" s="184"/>
      <c r="ZS38" s="184"/>
      <c r="ZT38" s="184"/>
      <c r="ZU38" s="184"/>
      <c r="ZV38" s="184"/>
      <c r="ZW38" s="184"/>
      <c r="ZX38" s="184"/>
      <c r="ZY38" s="184"/>
      <c r="ZZ38" s="184"/>
      <c r="AAA38" s="184"/>
      <c r="AAB38" s="184"/>
      <c r="AAC38" s="184"/>
      <c r="AAD38" s="184"/>
      <c r="AAE38" s="184"/>
      <c r="AAF38" s="184"/>
      <c r="AAG38" s="184"/>
      <c r="AAH38" s="184"/>
      <c r="AAI38" s="184"/>
      <c r="AAJ38" s="184"/>
      <c r="AAK38" s="184"/>
      <c r="AAL38" s="184"/>
      <c r="AAM38" s="184"/>
      <c r="AAN38" s="184"/>
      <c r="AAO38" s="184"/>
      <c r="AAP38" s="184"/>
      <c r="AAQ38" s="184"/>
      <c r="AAR38" s="184"/>
      <c r="AAS38" s="184"/>
      <c r="AAT38" s="184"/>
      <c r="AAU38" s="184"/>
      <c r="AAV38" s="184"/>
      <c r="AAW38" s="184"/>
      <c r="AAX38" s="184"/>
      <c r="AAY38" s="184"/>
      <c r="AAZ38" s="184"/>
      <c r="ABA38" s="184"/>
      <c r="ABB38" s="184"/>
      <c r="ABC38" s="184"/>
      <c r="ABD38" s="184"/>
      <c r="ABE38" s="184"/>
      <c r="ABF38" s="184"/>
      <c r="ABG38" s="184"/>
      <c r="ABH38" s="184"/>
      <c r="ABI38" s="184"/>
      <c r="ABJ38" s="184"/>
      <c r="ABK38" s="184"/>
      <c r="ABL38" s="184"/>
      <c r="ABM38" s="184"/>
      <c r="ABN38" s="184"/>
      <c r="ABO38" s="184"/>
      <c r="ABP38" s="184"/>
      <c r="ABQ38" s="184"/>
      <c r="ABR38" s="184"/>
      <c r="ABS38" s="184"/>
      <c r="ABT38" s="184"/>
      <c r="ABU38" s="184"/>
      <c r="ABV38" s="184"/>
      <c r="ABW38" s="184"/>
      <c r="ABX38" s="184"/>
      <c r="ABY38" s="184"/>
      <c r="ABZ38" s="184"/>
      <c r="ACA38" s="184"/>
      <c r="ACB38" s="184"/>
      <c r="ACC38" s="184"/>
      <c r="ACD38" s="184"/>
      <c r="ACE38" s="184"/>
      <c r="ACF38" s="184"/>
      <c r="ACG38" s="184"/>
      <c r="ACH38" s="184"/>
      <c r="ACI38" s="184"/>
      <c r="ACJ38" s="184"/>
      <c r="ACK38" s="184"/>
      <c r="ACL38" s="184"/>
      <c r="ACM38" s="184"/>
      <c r="ACN38" s="184"/>
      <c r="ACO38" s="184"/>
      <c r="ACP38" s="184"/>
      <c r="ACQ38" s="184"/>
      <c r="ACR38" s="184"/>
      <c r="ACS38" s="184"/>
      <c r="ACT38" s="184"/>
      <c r="ACU38" s="184"/>
      <c r="ACV38" s="184"/>
      <c r="ACW38" s="184"/>
      <c r="ACX38" s="184"/>
      <c r="ACY38" s="184"/>
      <c r="ACZ38" s="184"/>
      <c r="ADA38" s="184"/>
      <c r="ADB38" s="184"/>
      <c r="ADC38" s="184"/>
      <c r="ADD38" s="184"/>
      <c r="ADE38" s="184"/>
      <c r="ADF38" s="184"/>
      <c r="ADG38" s="184"/>
      <c r="ADH38" s="184"/>
      <c r="ADI38" s="184"/>
      <c r="ADJ38" s="184"/>
      <c r="ADK38" s="184"/>
      <c r="ADL38" s="184"/>
      <c r="ADM38" s="184"/>
      <c r="ADN38" s="184"/>
      <c r="ADO38" s="184"/>
      <c r="ADP38" s="184"/>
      <c r="ADQ38" s="184"/>
      <c r="ADR38" s="184"/>
      <c r="ADS38" s="184"/>
      <c r="ADT38" s="184"/>
      <c r="ADU38" s="184"/>
      <c r="ADV38" s="184"/>
      <c r="ADW38" s="184"/>
      <c r="ADX38" s="184"/>
      <c r="ADY38" s="184"/>
      <c r="ADZ38" s="184"/>
      <c r="AEA38" s="184"/>
      <c r="AEB38" s="184"/>
      <c r="AEC38" s="184"/>
      <c r="AED38" s="184"/>
      <c r="AEE38" s="184"/>
      <c r="AEF38" s="184"/>
      <c r="AEG38" s="184"/>
      <c r="AEH38" s="184"/>
      <c r="AEI38" s="184"/>
      <c r="AEJ38" s="184"/>
      <c r="AEK38" s="184"/>
      <c r="AEL38" s="184"/>
      <c r="AEM38" s="184"/>
      <c r="AEN38" s="184"/>
      <c r="AEO38" s="184"/>
      <c r="AEP38" s="184"/>
      <c r="AEQ38" s="184"/>
      <c r="AER38" s="184"/>
      <c r="AES38" s="184"/>
      <c r="AET38" s="184"/>
      <c r="AEU38" s="184"/>
      <c r="AEV38" s="184"/>
      <c r="AEW38" s="184"/>
      <c r="AEX38" s="184"/>
      <c r="AEY38" s="184"/>
      <c r="AEZ38" s="184"/>
      <c r="AFA38" s="184"/>
      <c r="AFB38" s="184"/>
      <c r="AFC38" s="184"/>
      <c r="AFD38" s="184"/>
      <c r="AFE38" s="184"/>
      <c r="AFF38" s="184"/>
      <c r="AFG38" s="184"/>
      <c r="AFH38" s="184"/>
      <c r="AFI38" s="184"/>
      <c r="AFJ38" s="184"/>
      <c r="AFK38" s="184"/>
      <c r="AFL38" s="184"/>
      <c r="AFM38" s="184"/>
      <c r="AFN38" s="184"/>
      <c r="AFO38" s="184"/>
      <c r="AFP38" s="184"/>
      <c r="AFQ38" s="184"/>
      <c r="AFR38" s="184"/>
      <c r="AFS38" s="184"/>
      <c r="AFT38" s="184"/>
      <c r="AFU38" s="184"/>
      <c r="AFV38" s="184"/>
      <c r="AFW38" s="184"/>
      <c r="AFX38" s="184"/>
      <c r="AFY38" s="184"/>
      <c r="AFZ38" s="184"/>
      <c r="AGA38" s="184"/>
      <c r="AGB38" s="184"/>
      <c r="AGC38" s="184"/>
      <c r="AGD38" s="184"/>
      <c r="AGE38" s="184"/>
      <c r="AGF38" s="184"/>
      <c r="AGG38" s="184"/>
      <c r="AGH38" s="184"/>
      <c r="AGI38" s="184"/>
      <c r="AGJ38" s="184"/>
      <c r="AGK38" s="184"/>
      <c r="AGL38" s="184"/>
      <c r="AGM38" s="184"/>
      <c r="AGN38" s="184"/>
      <c r="AGO38" s="184"/>
      <c r="AGP38" s="184"/>
      <c r="AGQ38" s="184"/>
      <c r="AGR38" s="184"/>
      <c r="AGS38" s="184"/>
      <c r="AGT38" s="184"/>
      <c r="AGU38" s="184"/>
      <c r="AGV38" s="184"/>
      <c r="AGW38" s="184"/>
      <c r="AGX38" s="184"/>
      <c r="AGY38" s="184"/>
      <c r="AGZ38" s="184"/>
      <c r="AHA38" s="184"/>
      <c r="AHB38" s="184"/>
      <c r="AHC38" s="184"/>
      <c r="AHD38" s="184"/>
      <c r="AHE38" s="184"/>
      <c r="AHF38" s="184"/>
      <c r="AHG38" s="184"/>
      <c r="AHH38" s="184"/>
      <c r="AHI38" s="184"/>
      <c r="AHJ38" s="184"/>
      <c r="AHK38" s="184"/>
      <c r="AHL38" s="184"/>
      <c r="AHM38" s="184"/>
      <c r="AHN38" s="184"/>
      <c r="AHO38" s="184"/>
      <c r="AHP38" s="184"/>
      <c r="AHQ38" s="184"/>
      <c r="AHR38" s="184"/>
      <c r="AHS38" s="184"/>
      <c r="AHT38" s="184"/>
      <c r="AHU38" s="184"/>
      <c r="AHV38" s="184"/>
      <c r="AHW38" s="184"/>
      <c r="AHX38" s="184"/>
      <c r="AHY38" s="184"/>
      <c r="AHZ38" s="184"/>
      <c r="AIA38" s="184"/>
      <c r="AIB38" s="184"/>
      <c r="AIC38" s="184"/>
      <c r="AID38" s="184"/>
      <c r="AIE38" s="184"/>
      <c r="AIF38" s="184"/>
      <c r="AIG38" s="184"/>
      <c r="AIH38" s="184"/>
      <c r="AII38" s="184"/>
      <c r="AIJ38" s="184"/>
      <c r="AIK38" s="184"/>
      <c r="AIL38" s="184"/>
      <c r="AIM38" s="184"/>
      <c r="AIN38" s="184"/>
      <c r="AIO38" s="184"/>
      <c r="AIP38" s="184"/>
      <c r="AIQ38" s="184"/>
      <c r="AIR38" s="184"/>
      <c r="AIS38" s="184"/>
      <c r="AIT38" s="184"/>
      <c r="AIU38" s="184"/>
      <c r="AIV38" s="184"/>
      <c r="AIW38" s="184"/>
      <c r="AIX38" s="184"/>
      <c r="AIY38" s="184"/>
      <c r="AIZ38" s="184"/>
      <c r="AJA38" s="184"/>
      <c r="AJB38" s="184"/>
      <c r="AJC38" s="184"/>
      <c r="AJD38" s="184"/>
      <c r="AJE38" s="184"/>
      <c r="AJF38" s="184"/>
      <c r="AJG38" s="184"/>
      <c r="AJH38" s="184"/>
      <c r="AJI38" s="184"/>
      <c r="AJJ38" s="184"/>
      <c r="AJK38" s="184"/>
      <c r="AJL38" s="184"/>
      <c r="AJM38" s="184"/>
      <c r="AJN38" s="184"/>
      <c r="AJO38" s="184"/>
      <c r="AJP38" s="184"/>
      <c r="AJQ38" s="184"/>
      <c r="AJR38" s="184"/>
      <c r="AJS38" s="184"/>
      <c r="AJT38" s="184"/>
      <c r="AJU38" s="184"/>
      <c r="AJV38" s="184"/>
      <c r="AJW38" s="184"/>
      <c r="AJX38" s="184"/>
      <c r="AJY38" s="184"/>
      <c r="AJZ38" s="184"/>
      <c r="AKA38" s="184"/>
      <c r="AKB38" s="184"/>
      <c r="AKC38" s="184"/>
      <c r="AKD38" s="184"/>
      <c r="AKE38" s="184"/>
      <c r="AKF38" s="184"/>
      <c r="AKG38" s="184"/>
      <c r="AKH38" s="184"/>
      <c r="AKI38" s="184"/>
      <c r="AKJ38" s="184"/>
      <c r="AKK38" s="184"/>
      <c r="AKL38" s="184"/>
      <c r="AKM38" s="184"/>
      <c r="AKN38" s="184"/>
      <c r="AKO38" s="184"/>
      <c r="AKP38" s="184"/>
      <c r="AKQ38" s="184"/>
      <c r="AKR38" s="184"/>
      <c r="AKS38" s="184"/>
      <c r="AKT38" s="184"/>
      <c r="AKU38" s="184"/>
      <c r="AKV38" s="184"/>
      <c r="AKW38" s="184"/>
      <c r="AKX38" s="184"/>
      <c r="AKY38" s="184"/>
      <c r="AKZ38" s="184"/>
      <c r="ALA38" s="184"/>
      <c r="ALB38" s="184"/>
      <c r="ALC38" s="184"/>
      <c r="ALD38" s="184"/>
      <c r="ALE38" s="184"/>
      <c r="ALF38" s="184"/>
      <c r="ALG38" s="184"/>
      <c r="ALH38" s="184"/>
      <c r="ALI38" s="184"/>
      <c r="ALJ38" s="184"/>
      <c r="ALK38" s="184"/>
      <c r="ALL38" s="184"/>
      <c r="ALM38" s="184"/>
      <c r="ALN38" s="184"/>
      <c r="ALO38" s="184"/>
      <c r="ALP38" s="184"/>
      <c r="ALQ38" s="184"/>
      <c r="ALR38" s="184"/>
      <c r="ALS38" s="184"/>
      <c r="ALT38" s="184"/>
      <c r="ALU38" s="184"/>
      <c r="ALV38" s="184"/>
      <c r="ALW38" s="184"/>
      <c r="ALX38" s="184"/>
      <c r="ALY38" s="184"/>
      <c r="ALZ38" s="184"/>
      <c r="AMA38" s="184"/>
      <c r="AMB38" s="184"/>
      <c r="AMC38" s="184"/>
      <c r="AMD38" s="184"/>
      <c r="AME38" s="184"/>
      <c r="AMF38" s="184"/>
      <c r="AMG38" s="184"/>
      <c r="AMH38" s="184"/>
      <c r="AMI38" s="184"/>
      <c r="AMJ38" s="184"/>
      <c r="AMK38" s="184"/>
      <c r="AML38" s="184"/>
      <c r="AMM38" s="184"/>
      <c r="AMN38" s="184"/>
      <c r="AMO38" s="184"/>
      <c r="AMP38" s="184"/>
      <c r="AMQ38" s="184"/>
      <c r="AMR38" s="184"/>
      <c r="AMS38" s="184"/>
      <c r="AMT38" s="184"/>
      <c r="AMU38" s="184"/>
      <c r="AMV38" s="184"/>
      <c r="AMW38" s="184"/>
      <c r="AMX38" s="184"/>
      <c r="AMY38" s="184"/>
      <c r="AMZ38" s="184"/>
      <c r="ANA38" s="184"/>
      <c r="ANB38" s="184"/>
      <c r="ANC38" s="184"/>
      <c r="AND38" s="184"/>
      <c r="ANE38" s="184"/>
      <c r="ANF38" s="184"/>
      <c r="ANG38" s="184"/>
      <c r="ANH38" s="184"/>
      <c r="ANI38" s="184"/>
      <c r="ANJ38" s="184"/>
      <c r="ANK38" s="184"/>
      <c r="ANL38" s="184"/>
      <c r="ANM38" s="184"/>
      <c r="ANN38" s="184"/>
      <c r="ANO38" s="184"/>
      <c r="ANP38" s="184"/>
      <c r="ANQ38" s="184"/>
      <c r="ANR38" s="184"/>
      <c r="ANS38" s="184"/>
      <c r="ANT38" s="184"/>
      <c r="ANU38" s="184"/>
      <c r="ANV38" s="184"/>
      <c r="ANW38" s="184"/>
      <c r="ANX38" s="184"/>
      <c r="ANY38" s="184"/>
      <c r="ANZ38" s="184"/>
      <c r="AOA38" s="184"/>
      <c r="AOB38" s="184"/>
      <c r="AOC38" s="184"/>
      <c r="AOD38" s="184"/>
      <c r="AOE38" s="184"/>
      <c r="AOF38" s="184"/>
      <c r="AOG38" s="184"/>
      <c r="AOH38" s="184"/>
      <c r="AOI38" s="184"/>
      <c r="AOJ38" s="184"/>
      <c r="AOK38" s="184"/>
      <c r="AOL38" s="184"/>
      <c r="AOM38" s="184"/>
      <c r="AON38" s="184"/>
      <c r="AOO38" s="184"/>
      <c r="AOP38" s="184"/>
      <c r="AOQ38" s="184"/>
      <c r="AOR38" s="184"/>
      <c r="AOS38" s="184"/>
      <c r="AOT38" s="184"/>
      <c r="AOU38" s="184"/>
      <c r="AOV38" s="184"/>
      <c r="AOW38" s="184"/>
      <c r="AOX38" s="184"/>
      <c r="AOY38" s="184"/>
      <c r="AOZ38" s="184"/>
      <c r="APA38" s="184"/>
      <c r="APB38" s="184"/>
      <c r="APC38" s="184"/>
      <c r="APD38" s="184"/>
      <c r="APE38" s="184"/>
      <c r="APF38" s="184"/>
      <c r="APG38" s="184"/>
      <c r="APH38" s="184"/>
      <c r="API38" s="184"/>
      <c r="APJ38" s="184"/>
      <c r="APK38" s="184"/>
      <c r="APL38" s="184"/>
      <c r="APM38" s="184"/>
      <c r="APN38" s="184"/>
      <c r="APO38" s="184"/>
      <c r="APP38" s="184"/>
      <c r="APQ38" s="184"/>
      <c r="APR38" s="184"/>
      <c r="APS38" s="184"/>
      <c r="APT38" s="184"/>
      <c r="APU38" s="184"/>
      <c r="APV38" s="184"/>
      <c r="APW38" s="184"/>
      <c r="APX38" s="184"/>
      <c r="APY38" s="184"/>
      <c r="APZ38" s="184"/>
      <c r="AQA38" s="184"/>
      <c r="AQB38" s="184"/>
      <c r="AQC38" s="184"/>
      <c r="AQD38" s="184"/>
      <c r="AQE38" s="184"/>
      <c r="AQF38" s="184"/>
      <c r="AQG38" s="184"/>
      <c r="AQH38" s="184"/>
      <c r="AQI38" s="184"/>
      <c r="AQJ38" s="184"/>
      <c r="AQK38" s="184"/>
      <c r="AQL38" s="184"/>
      <c r="AQM38" s="184"/>
      <c r="AQN38" s="184"/>
      <c r="AQO38" s="184"/>
      <c r="AQP38" s="184"/>
      <c r="AQQ38" s="184"/>
      <c r="AQR38" s="184"/>
      <c r="AQS38" s="184"/>
      <c r="AQT38" s="184"/>
      <c r="AQU38" s="184"/>
      <c r="AQV38" s="184"/>
      <c r="AQW38" s="184"/>
      <c r="AQX38" s="184"/>
      <c r="AQY38" s="184"/>
      <c r="AQZ38" s="184"/>
      <c r="ARA38" s="184"/>
      <c r="ARB38" s="184"/>
      <c r="ARC38" s="184"/>
      <c r="ARD38" s="184"/>
      <c r="ARE38" s="184"/>
      <c r="ARF38" s="184"/>
      <c r="ARG38" s="184"/>
      <c r="ARH38" s="184"/>
      <c r="ARI38" s="184"/>
      <c r="ARJ38" s="184"/>
      <c r="ARK38" s="184"/>
      <c r="ARL38" s="184"/>
      <c r="ARM38" s="184"/>
      <c r="ARN38" s="184"/>
      <c r="ARO38" s="184"/>
      <c r="ARP38" s="184"/>
      <c r="ARQ38" s="184"/>
      <c r="ARR38" s="184"/>
      <c r="ARS38" s="184"/>
      <c r="ART38" s="184"/>
      <c r="ARU38" s="184"/>
      <c r="ARV38" s="184"/>
      <c r="ARW38" s="184"/>
      <c r="ARX38" s="184"/>
      <c r="ARY38" s="184"/>
      <c r="ARZ38" s="184"/>
      <c r="ASA38" s="184"/>
      <c r="ASB38" s="184"/>
      <c r="ASC38" s="184"/>
      <c r="ASD38" s="184"/>
      <c r="ASE38" s="184"/>
      <c r="ASF38" s="184"/>
      <c r="ASG38" s="184"/>
      <c r="ASH38" s="184"/>
      <c r="ASI38" s="184"/>
      <c r="ASJ38" s="184"/>
      <c r="ASK38" s="184"/>
      <c r="ASL38" s="184"/>
      <c r="ASM38" s="184"/>
      <c r="ASN38" s="184"/>
      <c r="ASO38" s="184"/>
      <c r="ASP38" s="184"/>
      <c r="ASQ38" s="184"/>
      <c r="ASR38" s="184"/>
      <c r="ASS38" s="184"/>
      <c r="AST38" s="184"/>
      <c r="ASU38" s="184"/>
      <c r="ASV38" s="184"/>
      <c r="ASW38" s="184"/>
      <c r="ASX38" s="184"/>
      <c r="ASY38" s="184"/>
      <c r="ASZ38" s="184"/>
      <c r="ATA38" s="184"/>
      <c r="ATB38" s="184"/>
      <c r="ATC38" s="184"/>
      <c r="ATD38" s="184"/>
      <c r="ATE38" s="184"/>
      <c r="ATF38" s="184"/>
      <c r="ATG38" s="184"/>
      <c r="ATH38" s="184"/>
      <c r="ATI38" s="184"/>
      <c r="ATJ38" s="184"/>
      <c r="ATK38" s="184"/>
      <c r="ATL38" s="184"/>
      <c r="ATM38" s="184"/>
      <c r="ATN38" s="184"/>
      <c r="ATO38" s="184"/>
      <c r="ATP38" s="184"/>
      <c r="ATQ38" s="184"/>
      <c r="ATR38" s="184"/>
      <c r="ATS38" s="184"/>
      <c r="ATT38" s="184"/>
      <c r="ATU38" s="184"/>
      <c r="ATV38" s="184"/>
      <c r="ATW38" s="184"/>
      <c r="ATX38" s="184"/>
      <c r="ATY38" s="184"/>
      <c r="ATZ38" s="184"/>
      <c r="AUA38" s="184"/>
      <c r="AUB38" s="184"/>
      <c r="AUC38" s="184"/>
      <c r="AUD38" s="184"/>
      <c r="AUE38" s="184"/>
      <c r="AUF38" s="184"/>
      <c r="AUG38" s="184"/>
      <c r="AUH38" s="184"/>
      <c r="AUI38" s="184"/>
      <c r="AUJ38" s="184"/>
      <c r="AUK38" s="184"/>
      <c r="AUL38" s="184"/>
      <c r="AUM38" s="184"/>
      <c r="AUN38" s="184"/>
      <c r="AUO38" s="184"/>
      <c r="AUP38" s="184"/>
      <c r="AUQ38" s="184"/>
      <c r="AUR38" s="184"/>
      <c r="AUS38" s="184"/>
      <c r="AUT38" s="184"/>
      <c r="AUU38" s="184"/>
      <c r="AUV38" s="184"/>
      <c r="AUW38" s="184"/>
      <c r="AUX38" s="184"/>
      <c r="AUY38" s="184"/>
      <c r="AUZ38" s="184"/>
      <c r="AVA38" s="184"/>
      <c r="AVB38" s="184"/>
      <c r="AVC38" s="184"/>
      <c r="AVD38" s="184"/>
      <c r="AVE38" s="184"/>
      <c r="AVF38" s="184"/>
      <c r="AVG38" s="184"/>
      <c r="AVH38" s="184"/>
      <c r="AVI38" s="184"/>
      <c r="AVJ38" s="184"/>
      <c r="AVK38" s="184"/>
      <c r="AVL38" s="184"/>
      <c r="AVM38" s="184"/>
      <c r="AVN38" s="184"/>
      <c r="AVO38" s="184"/>
      <c r="AVP38" s="184"/>
      <c r="AVQ38" s="184"/>
      <c r="AVR38" s="184"/>
      <c r="AVS38" s="184"/>
      <c r="AVT38" s="184"/>
      <c r="AVU38" s="184"/>
      <c r="AVV38" s="184"/>
      <c r="AVW38" s="184"/>
      <c r="AVX38" s="184"/>
      <c r="AVY38" s="184"/>
      <c r="AVZ38" s="184"/>
      <c r="AWA38" s="184"/>
      <c r="AWB38" s="184"/>
      <c r="AWC38" s="184"/>
      <c r="AWD38" s="184"/>
      <c r="AWE38" s="184"/>
      <c r="AWF38" s="184"/>
      <c r="AWG38" s="184"/>
      <c r="AWH38" s="184"/>
      <c r="AWI38" s="184"/>
      <c r="AWJ38" s="184"/>
      <c r="AWK38" s="184"/>
      <c r="AWL38" s="184"/>
      <c r="AWM38" s="184"/>
      <c r="AWN38" s="184"/>
      <c r="AWO38" s="184"/>
      <c r="AWP38" s="184"/>
      <c r="AWQ38" s="184"/>
      <c r="AWR38" s="184"/>
      <c r="AWS38" s="184"/>
      <c r="AWT38" s="184"/>
      <c r="AWU38" s="184"/>
      <c r="AWV38" s="184"/>
      <c r="AWW38" s="184"/>
      <c r="AWX38" s="184"/>
      <c r="AWY38" s="184"/>
      <c r="AWZ38" s="184"/>
      <c r="AXA38" s="184"/>
      <c r="AXB38" s="184"/>
      <c r="AXC38" s="184"/>
      <c r="AXD38" s="184"/>
      <c r="AXE38" s="184"/>
      <c r="AXF38" s="184"/>
      <c r="AXG38" s="184"/>
      <c r="AXH38" s="184"/>
      <c r="AXI38" s="184"/>
      <c r="AXJ38" s="184"/>
      <c r="AXK38" s="184"/>
      <c r="AXL38" s="184"/>
      <c r="AXM38" s="184"/>
      <c r="AXN38" s="184"/>
      <c r="AXO38" s="184"/>
      <c r="AXP38" s="184"/>
      <c r="AXQ38" s="184"/>
      <c r="AXR38" s="184"/>
      <c r="AXS38" s="184"/>
      <c r="AXT38" s="184"/>
      <c r="AXU38" s="184"/>
      <c r="AXV38" s="184"/>
      <c r="AXW38" s="184"/>
      <c r="AXX38" s="184"/>
      <c r="AXY38" s="184"/>
      <c r="AXZ38" s="184"/>
      <c r="AYA38" s="184"/>
      <c r="AYB38" s="184"/>
      <c r="AYC38" s="184"/>
      <c r="AYD38" s="184"/>
      <c r="AYE38" s="184"/>
      <c r="AYF38" s="184"/>
      <c r="AYG38" s="184"/>
      <c r="AYH38" s="184"/>
      <c r="AYI38" s="184"/>
      <c r="AYJ38" s="184"/>
      <c r="AYK38" s="184"/>
      <c r="AYL38" s="184"/>
      <c r="AYM38" s="184"/>
      <c r="AYN38" s="184"/>
      <c r="AYO38" s="184"/>
      <c r="AYP38" s="184"/>
      <c r="AYQ38" s="184"/>
      <c r="AYR38" s="184"/>
      <c r="AYS38" s="184"/>
      <c r="AYT38" s="184"/>
      <c r="AYU38" s="184"/>
      <c r="AYV38" s="184"/>
      <c r="AYW38" s="184"/>
      <c r="AYX38" s="184"/>
      <c r="AYY38" s="184"/>
      <c r="AYZ38" s="184"/>
      <c r="AZA38" s="184"/>
      <c r="AZB38" s="184"/>
      <c r="AZC38" s="184"/>
      <c r="AZD38" s="184"/>
      <c r="AZE38" s="184"/>
      <c r="AZF38" s="184"/>
      <c r="AZG38" s="184"/>
      <c r="AZH38" s="184"/>
      <c r="AZI38" s="184"/>
      <c r="AZJ38" s="184"/>
      <c r="AZK38" s="184"/>
      <c r="AZL38" s="184"/>
      <c r="AZM38" s="184"/>
      <c r="AZN38" s="184"/>
      <c r="AZO38" s="184"/>
      <c r="AZP38" s="184"/>
      <c r="AZQ38" s="184"/>
      <c r="AZR38" s="184"/>
      <c r="AZS38" s="184"/>
      <c r="AZT38" s="184"/>
      <c r="AZU38" s="184"/>
      <c r="AZV38" s="184"/>
      <c r="AZW38" s="184"/>
      <c r="AZX38" s="184"/>
      <c r="AZY38" s="184"/>
      <c r="AZZ38" s="184"/>
      <c r="BAA38" s="184"/>
      <c r="BAB38" s="184"/>
      <c r="BAC38" s="184"/>
      <c r="BAD38" s="184"/>
      <c r="BAE38" s="184"/>
      <c r="BAF38" s="184"/>
      <c r="BAG38" s="184"/>
      <c r="BAH38" s="184"/>
      <c r="BAI38" s="184"/>
      <c r="BAJ38" s="184"/>
      <c r="BAK38" s="184"/>
      <c r="BAL38" s="184"/>
      <c r="BAM38" s="184"/>
      <c r="BAN38" s="184"/>
      <c r="BAO38" s="184"/>
      <c r="BAP38" s="184"/>
      <c r="BAQ38" s="184"/>
      <c r="BAR38" s="184"/>
      <c r="BAS38" s="184"/>
      <c r="BAT38" s="184"/>
      <c r="BAU38" s="184"/>
      <c r="BAV38" s="184"/>
      <c r="BAW38" s="184"/>
      <c r="BAX38" s="184"/>
      <c r="BAY38" s="184"/>
      <c r="BAZ38" s="184"/>
      <c r="BBA38" s="184"/>
      <c r="BBB38" s="184"/>
      <c r="BBC38" s="184"/>
      <c r="BBD38" s="184"/>
      <c r="BBE38" s="184"/>
      <c r="BBF38" s="184"/>
      <c r="BBG38" s="184"/>
      <c r="BBH38" s="184"/>
      <c r="BBI38" s="184"/>
      <c r="BBJ38" s="184"/>
      <c r="BBK38" s="184"/>
      <c r="BBL38" s="184"/>
      <c r="BBM38" s="184"/>
      <c r="BBN38" s="184"/>
      <c r="BBO38" s="184"/>
      <c r="BBP38" s="184"/>
      <c r="BBQ38" s="184"/>
      <c r="BBR38" s="184"/>
      <c r="BBS38" s="184"/>
      <c r="BBT38" s="184"/>
      <c r="BBU38" s="184"/>
      <c r="BBV38" s="184"/>
      <c r="BBW38" s="184"/>
      <c r="BBX38" s="184"/>
      <c r="BBY38" s="184"/>
      <c r="BBZ38" s="184"/>
      <c r="BCA38" s="184"/>
      <c r="BCB38" s="184"/>
      <c r="BCC38" s="184"/>
      <c r="BCD38" s="184"/>
      <c r="BCE38" s="184"/>
      <c r="BCF38" s="184"/>
      <c r="BCG38" s="184"/>
      <c r="BCH38" s="184"/>
      <c r="BCI38" s="184"/>
      <c r="BCJ38" s="184"/>
      <c r="BCK38" s="184"/>
      <c r="BCL38" s="184"/>
      <c r="BCM38" s="184"/>
      <c r="BCN38" s="184"/>
      <c r="BCO38" s="184"/>
      <c r="BCP38" s="184"/>
      <c r="BCQ38" s="184"/>
      <c r="BCR38" s="184"/>
      <c r="BCS38" s="184"/>
      <c r="BCT38" s="184"/>
      <c r="BCU38" s="184"/>
      <c r="BCV38" s="184"/>
      <c r="BCW38" s="184"/>
      <c r="BCX38" s="184"/>
      <c r="BCY38" s="184"/>
      <c r="BCZ38" s="184"/>
      <c r="BDA38" s="184"/>
      <c r="BDB38" s="184"/>
      <c r="BDC38" s="184"/>
      <c r="BDD38" s="184"/>
      <c r="BDE38" s="184"/>
      <c r="BDF38" s="184"/>
      <c r="BDG38" s="184"/>
      <c r="BDH38" s="184"/>
      <c r="BDI38" s="184"/>
      <c r="BDJ38" s="184"/>
      <c r="BDK38" s="184"/>
      <c r="BDL38" s="184"/>
      <c r="BDM38" s="184"/>
      <c r="BDN38" s="184"/>
      <c r="BDO38" s="184"/>
      <c r="BDP38" s="184"/>
      <c r="BDQ38" s="184"/>
      <c r="BDR38" s="184"/>
      <c r="BDS38" s="184"/>
      <c r="BDT38" s="184"/>
      <c r="BDU38" s="184"/>
      <c r="BDV38" s="184"/>
      <c r="BDW38" s="184"/>
      <c r="BDX38" s="184"/>
      <c r="BDY38" s="184"/>
      <c r="BDZ38" s="184"/>
      <c r="BEA38" s="184"/>
      <c r="BEB38" s="184"/>
      <c r="BEC38" s="184"/>
      <c r="BED38" s="184"/>
      <c r="BEE38" s="184"/>
      <c r="BEF38" s="184"/>
      <c r="BEG38" s="184"/>
      <c r="BEH38" s="184"/>
      <c r="BEI38" s="184"/>
      <c r="BEJ38" s="184"/>
      <c r="BEK38" s="184"/>
      <c r="BEL38" s="184"/>
      <c r="BEM38" s="184"/>
      <c r="BEN38" s="184"/>
      <c r="BEO38" s="184"/>
      <c r="BEP38" s="184"/>
      <c r="BEQ38" s="184"/>
      <c r="BER38" s="184"/>
      <c r="BES38" s="184"/>
      <c r="BET38" s="184"/>
      <c r="BEU38" s="184"/>
      <c r="BEV38" s="184"/>
      <c r="BEW38" s="184"/>
      <c r="BEX38" s="184"/>
      <c r="BEY38" s="184"/>
      <c r="BEZ38" s="184"/>
      <c r="BFA38" s="184"/>
      <c r="BFB38" s="184"/>
      <c r="BFC38" s="184"/>
      <c r="BFD38" s="184"/>
      <c r="BFE38" s="184"/>
      <c r="BFF38" s="184"/>
      <c r="BFG38" s="184"/>
      <c r="BFH38" s="184"/>
      <c r="BFI38" s="184"/>
      <c r="BFJ38" s="184"/>
      <c r="BFK38" s="184"/>
      <c r="BFL38" s="184"/>
      <c r="BFM38" s="184"/>
      <c r="BFN38" s="184"/>
      <c r="BFO38" s="184"/>
      <c r="BFP38" s="184"/>
      <c r="BFQ38" s="184"/>
      <c r="BFR38" s="184"/>
      <c r="BFS38" s="184"/>
      <c r="BFT38" s="184"/>
      <c r="BFU38" s="184"/>
      <c r="BFV38" s="184"/>
      <c r="BFW38" s="184"/>
      <c r="BFX38" s="184"/>
      <c r="BFY38" s="184"/>
      <c r="BFZ38" s="184"/>
      <c r="BGA38" s="184"/>
      <c r="BGB38" s="184"/>
      <c r="BGC38" s="184"/>
      <c r="BGD38" s="184"/>
      <c r="BGE38" s="184"/>
      <c r="BGF38" s="184"/>
      <c r="BGG38" s="184"/>
      <c r="BGH38" s="184"/>
      <c r="BGI38" s="184"/>
      <c r="BGJ38" s="184"/>
      <c r="BGK38" s="184"/>
      <c r="BGL38" s="184"/>
      <c r="BGM38" s="184"/>
      <c r="BGN38" s="184"/>
      <c r="BGO38" s="184"/>
      <c r="BGP38" s="184"/>
      <c r="BGQ38" s="184"/>
      <c r="BGR38" s="184"/>
      <c r="BGS38" s="184"/>
      <c r="BGT38" s="184"/>
      <c r="BGU38" s="184"/>
      <c r="BGV38" s="184"/>
      <c r="BGW38" s="184"/>
      <c r="BGX38" s="184"/>
      <c r="BGY38" s="184"/>
      <c r="BGZ38" s="184"/>
      <c r="BHA38" s="184"/>
      <c r="BHB38" s="184"/>
      <c r="BHC38" s="184"/>
      <c r="BHD38" s="184"/>
      <c r="BHE38" s="184"/>
      <c r="BHF38" s="184"/>
      <c r="BHG38" s="184"/>
      <c r="BHH38" s="184"/>
      <c r="BHI38" s="184"/>
      <c r="BHJ38" s="184"/>
      <c r="BHK38" s="184"/>
      <c r="BHL38" s="184"/>
      <c r="BHM38" s="184"/>
      <c r="BHN38" s="184"/>
      <c r="BHO38" s="184"/>
      <c r="BHP38" s="184"/>
      <c r="BHQ38" s="184"/>
      <c r="BHR38" s="184"/>
      <c r="BHS38" s="184"/>
      <c r="BHT38" s="184"/>
      <c r="BHU38" s="184"/>
      <c r="BHV38" s="184"/>
      <c r="BHW38" s="184"/>
      <c r="BHX38" s="184"/>
      <c r="BHY38" s="184"/>
      <c r="BHZ38" s="184"/>
      <c r="BIA38" s="184"/>
      <c r="BIB38" s="184"/>
      <c r="BIC38" s="184"/>
      <c r="BID38" s="184"/>
      <c r="BIE38" s="184"/>
      <c r="BIF38" s="184"/>
      <c r="BIG38" s="184"/>
      <c r="BIH38" s="184"/>
      <c r="BII38" s="184"/>
      <c r="BIJ38" s="184"/>
      <c r="BIK38" s="184"/>
      <c r="BIL38" s="184"/>
      <c r="BIM38" s="184"/>
      <c r="BIN38" s="184"/>
      <c r="BIO38" s="184"/>
      <c r="BIP38" s="184"/>
      <c r="BIQ38" s="184"/>
      <c r="BIR38" s="184"/>
      <c r="BIS38" s="184"/>
      <c r="BIT38" s="184"/>
      <c r="BIU38" s="184"/>
      <c r="BIV38" s="184"/>
      <c r="BIW38" s="184"/>
      <c r="BIX38" s="184"/>
      <c r="BIY38" s="184"/>
      <c r="BIZ38" s="184"/>
      <c r="BJA38" s="184"/>
      <c r="BJB38" s="184"/>
      <c r="BJC38" s="184"/>
      <c r="BJD38" s="184"/>
      <c r="BJE38" s="184"/>
      <c r="BJF38" s="184"/>
      <c r="BJG38" s="184"/>
      <c r="BJH38" s="184"/>
      <c r="BJI38" s="184"/>
      <c r="BJJ38" s="184"/>
      <c r="BJK38" s="184"/>
      <c r="BJL38" s="184"/>
      <c r="BJM38" s="184"/>
      <c r="BJN38" s="184"/>
      <c r="BJO38" s="184"/>
      <c r="BJP38" s="184"/>
      <c r="BJQ38" s="184"/>
      <c r="BJR38" s="184"/>
      <c r="BJS38" s="184"/>
      <c r="BJT38" s="184"/>
      <c r="BJU38" s="184"/>
      <c r="BJV38" s="184"/>
      <c r="BJW38" s="184"/>
      <c r="BJX38" s="184"/>
      <c r="BJY38" s="184"/>
      <c r="BJZ38" s="184"/>
      <c r="BKA38" s="184"/>
      <c r="BKB38" s="184"/>
      <c r="BKC38" s="184"/>
      <c r="BKD38" s="184"/>
      <c r="BKE38" s="184"/>
      <c r="BKF38" s="184"/>
      <c r="BKG38" s="184"/>
      <c r="BKH38" s="184"/>
      <c r="BKI38" s="184"/>
      <c r="BKJ38" s="184"/>
      <c r="BKK38" s="184"/>
      <c r="BKL38" s="184"/>
      <c r="BKM38" s="184"/>
      <c r="BKN38" s="184"/>
      <c r="BKO38" s="184"/>
      <c r="BKP38" s="184"/>
      <c r="BKQ38" s="184"/>
      <c r="BKR38" s="184"/>
      <c r="BKS38" s="184"/>
      <c r="BKT38" s="184"/>
      <c r="BKU38" s="184"/>
      <c r="BKV38" s="184"/>
      <c r="BKW38" s="184"/>
      <c r="BKX38" s="184"/>
      <c r="BKY38" s="184"/>
      <c r="BKZ38" s="184"/>
      <c r="BLA38" s="184"/>
      <c r="BLB38" s="184"/>
      <c r="BLC38" s="184"/>
      <c r="BLD38" s="184"/>
      <c r="BLE38" s="184"/>
      <c r="BLF38" s="184"/>
      <c r="BLG38" s="184"/>
      <c r="BLH38" s="184"/>
      <c r="BLI38" s="184"/>
      <c r="BLJ38" s="184"/>
      <c r="BLK38" s="184"/>
      <c r="BLL38" s="184"/>
      <c r="BLM38" s="184"/>
      <c r="BLN38" s="184"/>
      <c r="BLO38" s="184"/>
      <c r="BLP38" s="184"/>
      <c r="BLQ38" s="184"/>
      <c r="BLR38" s="184"/>
      <c r="BLS38" s="184"/>
      <c r="BLT38" s="184"/>
      <c r="BLU38" s="184"/>
      <c r="BLV38" s="184"/>
      <c r="BLW38" s="184"/>
      <c r="BLX38" s="184"/>
      <c r="BLY38" s="184"/>
      <c r="BLZ38" s="184"/>
      <c r="BMA38" s="184"/>
      <c r="BMB38" s="184"/>
      <c r="BMC38" s="184"/>
      <c r="BMD38" s="184"/>
      <c r="BME38" s="184"/>
      <c r="BMF38" s="184"/>
      <c r="BMG38" s="184"/>
      <c r="BMH38" s="184"/>
      <c r="BMI38" s="184"/>
      <c r="BMJ38" s="184"/>
      <c r="BMK38" s="184"/>
      <c r="BML38" s="184"/>
      <c r="BMM38" s="184"/>
      <c r="BMN38" s="184"/>
      <c r="BMO38" s="184"/>
      <c r="BMP38" s="184"/>
      <c r="BMQ38" s="184"/>
      <c r="BMR38" s="184"/>
      <c r="BMS38" s="184"/>
      <c r="BMT38" s="184"/>
      <c r="BMU38" s="184"/>
      <c r="BMV38" s="184"/>
      <c r="BMW38" s="184"/>
      <c r="BMX38" s="184"/>
      <c r="BMY38" s="184"/>
      <c r="BMZ38" s="184"/>
      <c r="BNA38" s="184"/>
      <c r="BNB38" s="184"/>
      <c r="BNC38" s="184"/>
      <c r="BND38" s="184"/>
      <c r="BNE38" s="184"/>
      <c r="BNF38" s="184"/>
      <c r="BNG38" s="184"/>
      <c r="BNH38" s="184"/>
      <c r="BNI38" s="184"/>
      <c r="BNJ38" s="184"/>
      <c r="BNK38" s="184"/>
      <c r="BNL38" s="184"/>
      <c r="BNM38" s="184"/>
      <c r="BNN38" s="184"/>
      <c r="BNO38" s="184"/>
      <c r="BNP38" s="184"/>
      <c r="BNQ38" s="184"/>
      <c r="BNR38" s="184"/>
      <c r="BNS38" s="184"/>
      <c r="BNT38" s="184"/>
      <c r="BNU38" s="184"/>
      <c r="BNV38" s="184"/>
      <c r="BNW38" s="184"/>
      <c r="BNX38" s="184"/>
      <c r="BNY38" s="184"/>
      <c r="BNZ38" s="184"/>
      <c r="BOA38" s="184"/>
      <c r="BOB38" s="184"/>
      <c r="BOC38" s="184"/>
      <c r="BOD38" s="184"/>
      <c r="BOE38" s="184"/>
      <c r="BOF38" s="184"/>
      <c r="BOG38" s="184"/>
      <c r="BOH38" s="184"/>
      <c r="BOI38" s="184"/>
      <c r="BOJ38" s="184"/>
      <c r="BOK38" s="184"/>
      <c r="BOL38" s="184"/>
      <c r="BOM38" s="184"/>
      <c r="BON38" s="184"/>
      <c r="BOO38" s="184"/>
      <c r="BOP38" s="184"/>
      <c r="BOQ38" s="184"/>
      <c r="BOR38" s="184"/>
      <c r="BOS38" s="184"/>
      <c r="BOT38" s="184"/>
      <c r="BOU38" s="184"/>
      <c r="BOV38" s="184"/>
      <c r="BOW38" s="184"/>
      <c r="BOX38" s="184"/>
      <c r="BOY38" s="184"/>
      <c r="BOZ38" s="184"/>
      <c r="BPA38" s="184"/>
      <c r="BPB38" s="184"/>
      <c r="BPC38" s="184"/>
      <c r="BPD38" s="184"/>
      <c r="BPE38" s="184"/>
      <c r="BPF38" s="184"/>
      <c r="BPG38" s="184"/>
      <c r="BPH38" s="184"/>
      <c r="BPI38" s="184"/>
      <c r="BPJ38" s="184"/>
      <c r="BPK38" s="184"/>
      <c r="BPL38" s="184"/>
      <c r="BPM38" s="184"/>
      <c r="BPN38" s="184"/>
      <c r="BPO38" s="184"/>
      <c r="BPP38" s="184"/>
      <c r="BPQ38" s="184"/>
      <c r="BPR38" s="184"/>
      <c r="BPS38" s="184"/>
      <c r="BPT38" s="184"/>
      <c r="BPU38" s="184"/>
      <c r="BPV38" s="184"/>
      <c r="BPW38" s="184"/>
      <c r="BPX38" s="184"/>
      <c r="BPY38" s="184"/>
      <c r="BPZ38" s="184"/>
      <c r="BQA38" s="184"/>
      <c r="BQB38" s="184"/>
      <c r="BQC38" s="184"/>
      <c r="BQD38" s="184"/>
      <c r="BQE38" s="184"/>
      <c r="BQF38" s="184"/>
      <c r="BQG38" s="184"/>
      <c r="BQH38" s="184"/>
      <c r="BQI38" s="184"/>
      <c r="BQJ38" s="184"/>
      <c r="BQK38" s="184"/>
      <c r="BQL38" s="184"/>
      <c r="BQM38" s="184"/>
      <c r="BQN38" s="184"/>
      <c r="BQO38" s="184"/>
      <c r="BQP38" s="184"/>
      <c r="BQQ38" s="184"/>
      <c r="BQR38" s="184"/>
      <c r="BQS38" s="184"/>
      <c r="BQT38" s="184"/>
      <c r="BQU38" s="184"/>
      <c r="BQV38" s="184"/>
      <c r="BQW38" s="184"/>
      <c r="BQX38" s="184"/>
      <c r="BQY38" s="184"/>
      <c r="BQZ38" s="184"/>
      <c r="BRA38" s="184"/>
      <c r="BRB38" s="184"/>
      <c r="BRC38" s="184"/>
      <c r="BRD38" s="184"/>
      <c r="BRE38" s="184"/>
      <c r="BRF38" s="184"/>
      <c r="BRG38" s="184"/>
      <c r="BRH38" s="184"/>
      <c r="BRI38" s="184"/>
      <c r="BRJ38" s="184"/>
      <c r="BRK38" s="184"/>
      <c r="BRL38" s="184"/>
      <c r="BRM38" s="184"/>
      <c r="BRN38" s="184"/>
      <c r="BRO38" s="184"/>
      <c r="BRP38" s="184"/>
      <c r="BRQ38" s="184"/>
      <c r="BRR38" s="184"/>
      <c r="BRS38" s="184"/>
      <c r="BRT38" s="184"/>
      <c r="BRU38" s="184"/>
      <c r="BRV38" s="184"/>
      <c r="BRW38" s="184"/>
      <c r="BRX38" s="184"/>
      <c r="BRY38" s="184"/>
      <c r="BRZ38" s="184"/>
      <c r="BSA38" s="184"/>
      <c r="BSB38" s="184"/>
      <c r="BSC38" s="184"/>
      <c r="BSD38" s="184"/>
      <c r="BSE38" s="184"/>
      <c r="BSF38" s="184"/>
      <c r="BSG38" s="184"/>
      <c r="BSH38" s="184"/>
      <c r="BSI38" s="184"/>
      <c r="BSJ38" s="184"/>
      <c r="BSK38" s="184"/>
      <c r="BSL38" s="184"/>
      <c r="BSM38" s="184"/>
      <c r="BSN38" s="184"/>
      <c r="BSO38" s="184"/>
      <c r="BSP38" s="184"/>
      <c r="BSQ38" s="184"/>
      <c r="BSR38" s="184"/>
      <c r="BSS38" s="184"/>
      <c r="BST38" s="184"/>
      <c r="BSU38" s="184"/>
      <c r="BSV38" s="184"/>
      <c r="BSW38" s="184"/>
      <c r="BSX38" s="184"/>
      <c r="BSY38" s="184"/>
      <c r="BSZ38" s="184"/>
      <c r="BTA38" s="184"/>
      <c r="BTB38" s="184"/>
      <c r="BTC38" s="184"/>
      <c r="BTD38" s="184"/>
      <c r="BTE38" s="184"/>
      <c r="BTF38" s="184"/>
      <c r="BTG38" s="184"/>
      <c r="BTH38" s="184"/>
      <c r="BTI38" s="184"/>
      <c r="BTJ38" s="184"/>
      <c r="BTK38" s="184"/>
      <c r="BTL38" s="184"/>
      <c r="BTM38" s="184"/>
      <c r="BTN38" s="184"/>
      <c r="BTO38" s="184"/>
      <c r="BTP38" s="184"/>
      <c r="BTQ38" s="184"/>
      <c r="BTR38" s="184"/>
      <c r="BTS38" s="184"/>
      <c r="BTT38" s="184"/>
      <c r="BTU38" s="184"/>
      <c r="BTV38" s="184"/>
      <c r="BTW38" s="184"/>
      <c r="BTX38" s="184"/>
      <c r="BTY38" s="184"/>
      <c r="BTZ38" s="184"/>
      <c r="BUA38" s="184"/>
      <c r="BUB38" s="184"/>
      <c r="BUC38" s="184"/>
      <c r="BUD38" s="184"/>
      <c r="BUE38" s="184"/>
      <c r="BUF38" s="184"/>
      <c r="BUG38" s="184"/>
      <c r="BUH38" s="184"/>
      <c r="BUI38" s="184"/>
      <c r="BUJ38" s="184"/>
      <c r="BUK38" s="184"/>
      <c r="BUL38" s="184"/>
      <c r="BUM38" s="184"/>
      <c r="BUN38" s="184"/>
      <c r="BUO38" s="184"/>
      <c r="BUP38" s="184"/>
      <c r="BUQ38" s="184"/>
      <c r="BUR38" s="184"/>
      <c r="BUS38" s="184"/>
      <c r="BUT38" s="184"/>
      <c r="BUU38" s="184"/>
      <c r="BUV38" s="184"/>
      <c r="BUW38" s="184"/>
      <c r="BUX38" s="184"/>
      <c r="BUY38" s="184"/>
      <c r="BUZ38" s="184"/>
      <c r="BVA38" s="184"/>
      <c r="BVB38" s="184"/>
      <c r="BVC38" s="184"/>
      <c r="BVD38" s="184"/>
      <c r="BVE38" s="184"/>
      <c r="BVF38" s="184"/>
      <c r="BVG38" s="184"/>
      <c r="BVH38" s="184"/>
      <c r="BVI38" s="184"/>
      <c r="BVJ38" s="184"/>
      <c r="BVK38" s="184"/>
      <c r="BVL38" s="184"/>
      <c r="BVM38" s="184"/>
      <c r="BVN38" s="184"/>
      <c r="BVO38" s="184"/>
      <c r="BVP38" s="184"/>
      <c r="BVQ38" s="184"/>
      <c r="BVR38" s="184"/>
      <c r="BVS38" s="184"/>
      <c r="BVT38" s="184"/>
      <c r="BVU38" s="184"/>
      <c r="BVV38" s="184"/>
      <c r="BVW38" s="184"/>
      <c r="BVX38" s="184"/>
      <c r="BVY38" s="184"/>
      <c r="BVZ38" s="184"/>
      <c r="BWA38" s="184"/>
      <c r="BWB38" s="184"/>
      <c r="BWC38" s="184"/>
      <c r="BWD38" s="184"/>
      <c r="BWE38" s="184"/>
      <c r="BWF38" s="184"/>
      <c r="BWG38" s="184"/>
      <c r="BWH38" s="184"/>
      <c r="BWI38" s="184"/>
      <c r="BWJ38" s="184"/>
      <c r="BWK38" s="184"/>
      <c r="BWL38" s="184"/>
      <c r="BWM38" s="184"/>
      <c r="BWN38" s="184"/>
      <c r="BWO38" s="184"/>
      <c r="BWP38" s="184"/>
      <c r="BWQ38" s="184"/>
      <c r="BWR38" s="184"/>
      <c r="BWS38" s="184"/>
      <c r="BWT38" s="184"/>
      <c r="BWU38" s="184"/>
      <c r="BWV38" s="184"/>
      <c r="BWW38" s="184"/>
      <c r="BWX38" s="184"/>
      <c r="BWY38" s="184"/>
      <c r="BWZ38" s="184"/>
      <c r="BXA38" s="184"/>
      <c r="BXB38" s="184"/>
      <c r="BXC38" s="184"/>
      <c r="BXD38" s="184"/>
      <c r="BXE38" s="184"/>
      <c r="BXF38" s="184"/>
      <c r="BXG38" s="184"/>
      <c r="BXH38" s="184"/>
      <c r="BXI38" s="184"/>
      <c r="BXJ38" s="184"/>
      <c r="BXK38" s="184"/>
      <c r="BXL38" s="184"/>
      <c r="BXM38" s="184"/>
      <c r="BXN38" s="184"/>
      <c r="BXO38" s="184"/>
      <c r="BXP38" s="184"/>
      <c r="BXQ38" s="184"/>
      <c r="BXR38" s="184"/>
      <c r="BXS38" s="184"/>
      <c r="BXT38" s="184"/>
      <c r="BXU38" s="184"/>
      <c r="BXV38" s="184"/>
      <c r="BXW38" s="184"/>
      <c r="BXX38" s="184"/>
      <c r="BXY38" s="184"/>
      <c r="BXZ38" s="184"/>
      <c r="BYA38" s="184"/>
      <c r="BYB38" s="184"/>
      <c r="BYC38" s="184"/>
      <c r="BYD38" s="184"/>
      <c r="BYE38" s="184"/>
      <c r="BYF38" s="184"/>
      <c r="BYG38" s="184"/>
      <c r="BYH38" s="184"/>
      <c r="BYI38" s="184"/>
      <c r="BYJ38" s="184"/>
      <c r="BYK38" s="184"/>
      <c r="BYL38" s="184"/>
      <c r="BYM38" s="184"/>
      <c r="BYN38" s="184"/>
      <c r="BYO38" s="184"/>
      <c r="BYP38" s="184"/>
      <c r="BYQ38" s="184"/>
      <c r="BYR38" s="184"/>
      <c r="BYS38" s="184"/>
      <c r="BYT38" s="184"/>
      <c r="BYU38" s="184"/>
      <c r="BYV38" s="184"/>
      <c r="BYW38" s="184"/>
      <c r="BYX38" s="184"/>
      <c r="BYY38" s="184"/>
      <c r="BYZ38" s="184"/>
      <c r="BZA38" s="184"/>
      <c r="BZB38" s="184"/>
      <c r="BZC38" s="184"/>
      <c r="BZD38" s="184"/>
      <c r="BZE38" s="184"/>
      <c r="BZF38" s="184"/>
      <c r="BZG38" s="184"/>
      <c r="BZH38" s="184"/>
      <c r="BZI38" s="184"/>
      <c r="BZJ38" s="184"/>
      <c r="BZK38" s="184"/>
      <c r="BZL38" s="184"/>
      <c r="BZM38" s="184"/>
      <c r="BZN38" s="184"/>
      <c r="BZO38" s="184"/>
      <c r="BZP38" s="184"/>
      <c r="BZQ38" s="184"/>
      <c r="BZR38" s="184"/>
      <c r="BZS38" s="184"/>
      <c r="BZT38" s="184"/>
      <c r="BZU38" s="184"/>
      <c r="BZV38" s="184"/>
      <c r="BZW38" s="184"/>
      <c r="BZX38" s="184"/>
      <c r="BZY38" s="184"/>
      <c r="BZZ38" s="184"/>
      <c r="CAA38" s="184"/>
      <c r="CAB38" s="184"/>
      <c r="CAC38" s="184"/>
      <c r="CAD38" s="184"/>
      <c r="CAE38" s="184"/>
      <c r="CAF38" s="184"/>
      <c r="CAG38" s="184"/>
      <c r="CAH38" s="184"/>
      <c r="CAI38" s="184"/>
      <c r="CAJ38" s="184"/>
      <c r="CAK38" s="184"/>
      <c r="CAL38" s="184"/>
      <c r="CAM38" s="184"/>
      <c r="CAN38" s="184"/>
      <c r="CAO38" s="184"/>
      <c r="CAP38" s="184"/>
      <c r="CAQ38" s="184"/>
      <c r="CAR38" s="184"/>
      <c r="CAS38" s="184"/>
      <c r="CAT38" s="184"/>
      <c r="CAU38" s="184"/>
      <c r="CAV38" s="184"/>
      <c r="CAW38" s="184"/>
      <c r="CAX38" s="184"/>
      <c r="CAY38" s="184"/>
      <c r="CAZ38" s="184"/>
      <c r="CBA38" s="184"/>
      <c r="CBB38" s="184"/>
      <c r="CBC38" s="184"/>
      <c r="CBD38" s="184"/>
      <c r="CBE38" s="184"/>
      <c r="CBF38" s="184"/>
      <c r="CBG38" s="184"/>
      <c r="CBH38" s="184"/>
      <c r="CBI38" s="184"/>
      <c r="CBJ38" s="184"/>
      <c r="CBK38" s="184"/>
      <c r="CBL38" s="184"/>
      <c r="CBM38" s="184"/>
      <c r="CBN38" s="184"/>
      <c r="CBO38" s="184"/>
      <c r="CBP38" s="184"/>
      <c r="CBQ38" s="184"/>
      <c r="CBR38" s="184"/>
      <c r="CBS38" s="184"/>
      <c r="CBT38" s="184"/>
      <c r="CBU38" s="184"/>
      <c r="CBV38" s="184"/>
      <c r="CBW38" s="184"/>
      <c r="CBX38" s="184"/>
      <c r="CBY38" s="184"/>
      <c r="CBZ38" s="184"/>
      <c r="CCA38" s="184"/>
      <c r="CCB38" s="184"/>
      <c r="CCC38" s="184"/>
      <c r="CCD38" s="184"/>
      <c r="CCE38" s="184"/>
      <c r="CCF38" s="184"/>
      <c r="CCG38" s="184"/>
      <c r="CCH38" s="184"/>
      <c r="CCI38" s="184"/>
      <c r="CCJ38" s="184"/>
      <c r="CCK38" s="184"/>
      <c r="CCL38" s="184"/>
      <c r="CCM38" s="184"/>
      <c r="CCN38" s="184"/>
      <c r="CCO38" s="184"/>
      <c r="CCP38" s="184"/>
      <c r="CCQ38" s="184"/>
      <c r="CCR38" s="184"/>
      <c r="CCS38" s="184"/>
      <c r="CCT38" s="184"/>
      <c r="CCU38" s="184"/>
      <c r="CCV38" s="184"/>
      <c r="CCW38" s="184"/>
      <c r="CCX38" s="184"/>
      <c r="CCY38" s="184"/>
      <c r="CCZ38" s="184"/>
      <c r="CDA38" s="184"/>
      <c r="CDB38" s="184"/>
      <c r="CDC38" s="184"/>
      <c r="CDD38" s="184"/>
      <c r="CDE38" s="184"/>
      <c r="CDF38" s="184"/>
      <c r="CDG38" s="184"/>
      <c r="CDH38" s="184"/>
      <c r="CDI38" s="184"/>
      <c r="CDJ38" s="184"/>
      <c r="CDK38" s="184"/>
      <c r="CDL38" s="184"/>
      <c r="CDM38" s="184"/>
      <c r="CDN38" s="184"/>
      <c r="CDO38" s="184"/>
      <c r="CDP38" s="184"/>
      <c r="CDQ38" s="184"/>
      <c r="CDR38" s="184"/>
      <c r="CDS38" s="184"/>
      <c r="CDT38" s="184"/>
      <c r="CDU38" s="184"/>
      <c r="CDV38" s="184"/>
      <c r="CDW38" s="184"/>
      <c r="CDX38" s="184"/>
      <c r="CDY38" s="184"/>
      <c r="CDZ38" s="184"/>
      <c r="CEA38" s="184"/>
      <c r="CEB38" s="184"/>
      <c r="CEC38" s="184"/>
      <c r="CED38" s="184"/>
      <c r="CEE38" s="184"/>
      <c r="CEF38" s="184"/>
      <c r="CEG38" s="184"/>
      <c r="CEH38" s="184"/>
      <c r="CEI38" s="184"/>
      <c r="CEJ38" s="184"/>
      <c r="CEK38" s="184"/>
      <c r="CEL38" s="184"/>
      <c r="CEM38" s="184"/>
      <c r="CEN38" s="184"/>
      <c r="CEO38" s="184"/>
      <c r="CEP38" s="184"/>
      <c r="CEQ38" s="184"/>
      <c r="CER38" s="184"/>
      <c r="CES38" s="184"/>
      <c r="CET38" s="184"/>
      <c r="CEU38" s="184"/>
      <c r="CEV38" s="184"/>
      <c r="CEW38" s="184"/>
      <c r="CEX38" s="184"/>
      <c r="CEY38" s="184"/>
      <c r="CEZ38" s="184"/>
      <c r="CFA38" s="184"/>
      <c r="CFB38" s="184"/>
      <c r="CFC38" s="184"/>
      <c r="CFD38" s="184"/>
      <c r="CFE38" s="184"/>
      <c r="CFF38" s="184"/>
      <c r="CFG38" s="184"/>
      <c r="CFH38" s="184"/>
      <c r="CFI38" s="184"/>
      <c r="CFJ38" s="184"/>
      <c r="CFK38" s="184"/>
      <c r="CFL38" s="184"/>
      <c r="CFM38" s="184"/>
      <c r="CFN38" s="184"/>
      <c r="CFO38" s="184"/>
      <c r="CFP38" s="184"/>
      <c r="CFQ38" s="184"/>
      <c r="CFR38" s="184"/>
      <c r="CFS38" s="184"/>
      <c r="CFT38" s="184"/>
      <c r="CFU38" s="184"/>
      <c r="CFV38" s="184"/>
      <c r="CFW38" s="184"/>
      <c r="CFX38" s="184"/>
      <c r="CFY38" s="184"/>
      <c r="CFZ38" s="184"/>
      <c r="CGA38" s="184"/>
      <c r="CGB38" s="184"/>
      <c r="CGC38" s="184"/>
      <c r="CGD38" s="184"/>
      <c r="CGE38" s="184"/>
      <c r="CGF38" s="184"/>
      <c r="CGG38" s="184"/>
      <c r="CGH38" s="184"/>
      <c r="CGI38" s="184"/>
      <c r="CGJ38" s="184"/>
      <c r="CGK38" s="184"/>
      <c r="CGL38" s="184"/>
      <c r="CGM38" s="184"/>
      <c r="CGN38" s="184"/>
      <c r="CGO38" s="184"/>
      <c r="CGP38" s="184"/>
      <c r="CGQ38" s="184"/>
      <c r="CGR38" s="184"/>
      <c r="CGS38" s="184"/>
      <c r="CGT38" s="184"/>
      <c r="CGU38" s="184"/>
      <c r="CGV38" s="184"/>
      <c r="CGW38" s="184"/>
      <c r="CGX38" s="184"/>
      <c r="CGY38" s="184"/>
      <c r="CGZ38" s="184"/>
      <c r="CHA38" s="184"/>
      <c r="CHB38" s="184"/>
      <c r="CHC38" s="184"/>
      <c r="CHD38" s="184"/>
      <c r="CHE38" s="184"/>
      <c r="CHF38" s="184"/>
      <c r="CHG38" s="184"/>
      <c r="CHH38" s="184"/>
      <c r="CHI38" s="184"/>
      <c r="CHJ38" s="184"/>
      <c r="CHK38" s="184"/>
      <c r="CHL38" s="184"/>
      <c r="CHM38" s="184"/>
      <c r="CHN38" s="184"/>
      <c r="CHO38" s="184"/>
    </row>
    <row r="39" spans="1:2251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N39" s="84"/>
      <c r="O39" s="84"/>
      <c r="P39" s="105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83"/>
      <c r="OR39" s="183"/>
      <c r="OS39" s="183"/>
      <c r="OT39" s="183"/>
      <c r="OU39" s="183"/>
      <c r="OV39" s="183"/>
      <c r="OW39" s="183"/>
      <c r="OX39" s="183"/>
      <c r="OY39" s="183"/>
      <c r="OZ39" s="183"/>
      <c r="PA39" s="183"/>
      <c r="PB39" s="183"/>
      <c r="PC39" s="183"/>
      <c r="PD39" s="183"/>
      <c r="PE39" s="183"/>
      <c r="PF39" s="183"/>
      <c r="PG39" s="183"/>
      <c r="PH39" s="183"/>
      <c r="PI39" s="183"/>
      <c r="PJ39" s="183"/>
      <c r="PK39" s="183"/>
      <c r="PL39" s="183"/>
      <c r="PM39" s="183"/>
      <c r="PN39" s="183"/>
      <c r="PO39" s="183"/>
      <c r="PP39" s="183"/>
      <c r="PQ39" s="183"/>
      <c r="PR39" s="183"/>
      <c r="PS39" s="183"/>
      <c r="PT39" s="183"/>
      <c r="PU39" s="183"/>
      <c r="PV39" s="183"/>
      <c r="PW39" s="183"/>
      <c r="PX39" s="183"/>
      <c r="PY39" s="183"/>
      <c r="PZ39" s="183"/>
      <c r="QA39" s="183"/>
      <c r="QB39" s="183"/>
      <c r="QC39" s="183"/>
      <c r="QD39" s="183"/>
      <c r="QE39" s="183"/>
      <c r="QF39" s="183"/>
      <c r="QG39" s="183"/>
      <c r="QH39" s="183"/>
      <c r="QI39" s="183"/>
      <c r="QJ39" s="183"/>
      <c r="QK39" s="183"/>
      <c r="QL39" s="183"/>
      <c r="QM39" s="183"/>
      <c r="QN39" s="183"/>
      <c r="QO39" s="183"/>
      <c r="QP39" s="183"/>
      <c r="QQ39" s="183"/>
      <c r="QR39" s="183"/>
      <c r="QS39" s="183"/>
      <c r="QT39" s="183"/>
      <c r="QU39" s="183"/>
      <c r="QV39" s="183"/>
      <c r="QW39" s="183"/>
      <c r="QX39" s="183"/>
      <c r="QY39" s="183"/>
      <c r="QZ39" s="183"/>
      <c r="RA39" s="183"/>
      <c r="RB39" s="183"/>
      <c r="RC39" s="183"/>
      <c r="RD39" s="183"/>
      <c r="RE39" s="183"/>
      <c r="RF39" s="183"/>
      <c r="RG39" s="183"/>
      <c r="RH39" s="183"/>
      <c r="RI39" s="183"/>
      <c r="RJ39" s="183"/>
      <c r="RK39" s="183"/>
      <c r="RL39" s="183"/>
      <c r="RM39" s="183"/>
      <c r="RN39" s="183"/>
      <c r="RO39" s="183"/>
      <c r="RP39" s="183"/>
      <c r="RQ39" s="183"/>
      <c r="RR39" s="183"/>
      <c r="RS39" s="183"/>
      <c r="RT39" s="183"/>
      <c r="RU39" s="183"/>
      <c r="RV39" s="183"/>
      <c r="RW39" s="183"/>
      <c r="RX39" s="183"/>
      <c r="RY39" s="183"/>
      <c r="RZ39" s="183"/>
      <c r="SA39" s="183"/>
      <c r="SB39" s="183"/>
      <c r="SC39" s="183"/>
      <c r="SD39" s="183"/>
      <c r="SE39" s="183"/>
      <c r="SF39" s="183"/>
      <c r="SG39" s="183"/>
      <c r="SH39" s="183"/>
      <c r="SI39" s="183"/>
      <c r="SJ39" s="183"/>
      <c r="SK39" s="183"/>
      <c r="SL39" s="183"/>
      <c r="SM39" s="183"/>
      <c r="SN39" s="183"/>
      <c r="SO39" s="183"/>
      <c r="SP39" s="183"/>
      <c r="SQ39" s="183"/>
      <c r="SR39" s="183"/>
      <c r="SS39" s="183"/>
      <c r="ST39" s="183"/>
      <c r="SU39" s="183"/>
      <c r="SV39" s="183"/>
      <c r="SW39" s="183"/>
      <c r="SX39" s="183"/>
      <c r="SY39" s="183"/>
      <c r="SZ39" s="183"/>
      <c r="TA39" s="183"/>
      <c r="TB39" s="183"/>
      <c r="TC39" s="183"/>
      <c r="TD39" s="183"/>
      <c r="TE39" s="183"/>
      <c r="TF39" s="183"/>
      <c r="TG39" s="183"/>
      <c r="TH39" s="183"/>
      <c r="TI39" s="183"/>
      <c r="TJ39" s="183"/>
      <c r="TK39" s="183"/>
      <c r="TL39" s="183"/>
      <c r="TM39" s="183"/>
      <c r="TN39" s="183"/>
      <c r="TO39" s="183"/>
      <c r="TP39" s="183"/>
      <c r="TQ39" s="183"/>
      <c r="TR39" s="183"/>
      <c r="TS39" s="183"/>
      <c r="TT39" s="183"/>
      <c r="TU39" s="183"/>
      <c r="TV39" s="183"/>
      <c r="TW39" s="183"/>
      <c r="TX39" s="183"/>
      <c r="TY39" s="183"/>
      <c r="TZ39" s="183"/>
      <c r="UA39" s="183"/>
      <c r="UB39" s="183"/>
      <c r="UC39" s="183"/>
      <c r="UD39" s="183"/>
      <c r="UE39" s="183"/>
      <c r="UF39" s="183"/>
      <c r="UG39" s="183"/>
      <c r="UH39" s="183"/>
      <c r="UI39" s="183"/>
      <c r="UJ39" s="183"/>
      <c r="UK39" s="183"/>
      <c r="UL39" s="183"/>
      <c r="UM39" s="183"/>
      <c r="UN39" s="183"/>
      <c r="UO39" s="183"/>
      <c r="UP39" s="183"/>
      <c r="UQ39" s="183"/>
      <c r="UR39" s="183"/>
      <c r="US39" s="183"/>
      <c r="UT39" s="183"/>
      <c r="UU39" s="183"/>
      <c r="UV39" s="183"/>
      <c r="UW39" s="183"/>
      <c r="UX39" s="183"/>
      <c r="UY39" s="183"/>
      <c r="UZ39" s="183"/>
      <c r="VA39" s="183"/>
      <c r="VB39" s="183"/>
      <c r="VC39" s="183"/>
      <c r="VD39" s="183"/>
      <c r="VE39" s="183"/>
      <c r="VF39" s="183"/>
      <c r="VG39" s="183"/>
      <c r="VH39" s="183"/>
      <c r="VI39" s="183"/>
      <c r="VJ39" s="183"/>
      <c r="VK39" s="183"/>
      <c r="VL39" s="183"/>
      <c r="VM39" s="183"/>
      <c r="VN39" s="183"/>
      <c r="VO39" s="183"/>
      <c r="VP39" s="183"/>
      <c r="VQ39" s="183"/>
      <c r="VR39" s="183"/>
      <c r="VS39" s="183"/>
      <c r="VT39" s="183"/>
      <c r="VU39" s="183"/>
      <c r="VV39" s="183"/>
      <c r="VW39" s="183"/>
      <c r="VX39" s="183"/>
      <c r="VY39" s="183"/>
      <c r="VZ39" s="183"/>
      <c r="WA39" s="183"/>
      <c r="WB39" s="183"/>
      <c r="WC39" s="183"/>
      <c r="WD39" s="183"/>
      <c r="WE39" s="183"/>
      <c r="WF39" s="183"/>
      <c r="WG39" s="183"/>
      <c r="WH39" s="183"/>
      <c r="WI39" s="183"/>
      <c r="WJ39" s="183"/>
      <c r="WK39" s="183"/>
      <c r="WL39" s="183"/>
      <c r="WM39" s="183"/>
      <c r="WN39" s="183"/>
      <c r="WO39" s="183"/>
      <c r="WP39" s="183"/>
      <c r="WQ39" s="183"/>
      <c r="WR39" s="183"/>
      <c r="WS39" s="183"/>
      <c r="WT39" s="183"/>
      <c r="WU39" s="183"/>
      <c r="WV39" s="183"/>
      <c r="WW39" s="183"/>
      <c r="WX39" s="183"/>
      <c r="WY39" s="183"/>
      <c r="WZ39" s="183"/>
      <c r="XA39" s="183"/>
      <c r="XB39" s="183"/>
      <c r="XC39" s="183"/>
      <c r="XD39" s="183"/>
      <c r="XE39" s="183"/>
      <c r="XF39" s="183"/>
      <c r="XG39" s="183"/>
      <c r="XH39" s="183"/>
      <c r="XI39" s="183"/>
      <c r="XJ39" s="183"/>
      <c r="XK39" s="183"/>
      <c r="XL39" s="183"/>
      <c r="XM39" s="183"/>
      <c r="XN39" s="183"/>
      <c r="XO39" s="183"/>
      <c r="XP39" s="183"/>
      <c r="XQ39" s="183"/>
      <c r="XR39" s="183"/>
      <c r="XS39" s="183"/>
      <c r="XT39" s="183"/>
      <c r="XU39" s="183"/>
      <c r="XV39" s="183"/>
      <c r="XW39" s="183"/>
      <c r="XX39" s="183"/>
      <c r="XY39" s="183"/>
      <c r="XZ39" s="183"/>
      <c r="YA39" s="183"/>
      <c r="YB39" s="183"/>
      <c r="YC39" s="183"/>
      <c r="YD39" s="183"/>
      <c r="YE39" s="183"/>
      <c r="YF39" s="183"/>
      <c r="YG39" s="183"/>
      <c r="YH39" s="183"/>
      <c r="YI39" s="183"/>
      <c r="YJ39" s="183"/>
      <c r="YK39" s="183"/>
      <c r="YL39" s="183"/>
      <c r="YM39" s="183"/>
      <c r="YN39" s="183"/>
      <c r="YO39" s="183"/>
      <c r="YP39" s="183"/>
      <c r="YQ39" s="183"/>
      <c r="YR39" s="183"/>
      <c r="YS39" s="183"/>
      <c r="YT39" s="183"/>
      <c r="YU39" s="183"/>
      <c r="YV39" s="183"/>
      <c r="YW39" s="183"/>
      <c r="YX39" s="183"/>
      <c r="YY39" s="183"/>
      <c r="YZ39" s="183"/>
      <c r="ZA39" s="183"/>
      <c r="ZB39" s="183"/>
      <c r="ZC39" s="183"/>
      <c r="ZD39" s="183"/>
      <c r="ZE39" s="183"/>
      <c r="ZF39" s="183"/>
      <c r="ZG39" s="183"/>
      <c r="ZH39" s="183"/>
      <c r="ZI39" s="183"/>
      <c r="ZJ39" s="183"/>
      <c r="ZK39" s="183"/>
      <c r="ZL39" s="183"/>
      <c r="ZM39" s="183"/>
      <c r="ZN39" s="183"/>
      <c r="ZO39" s="183"/>
      <c r="ZP39" s="183"/>
      <c r="ZQ39" s="183"/>
      <c r="ZR39" s="183"/>
      <c r="ZS39" s="183"/>
      <c r="ZT39" s="183"/>
      <c r="ZU39" s="183"/>
      <c r="ZV39" s="183"/>
      <c r="ZW39" s="183"/>
      <c r="ZX39" s="183"/>
      <c r="ZY39" s="183"/>
      <c r="ZZ39" s="183"/>
      <c r="AAA39" s="183"/>
      <c r="AAB39" s="183"/>
      <c r="AAC39" s="183"/>
      <c r="AAD39" s="183"/>
      <c r="AAE39" s="183"/>
      <c r="AAF39" s="183"/>
      <c r="AAG39" s="183"/>
      <c r="AAH39" s="183"/>
      <c r="AAI39" s="183"/>
      <c r="AAJ39" s="183"/>
      <c r="AAK39" s="183"/>
      <c r="AAL39" s="183"/>
      <c r="AAM39" s="183"/>
      <c r="AAN39" s="183"/>
      <c r="AAO39" s="183"/>
      <c r="AAP39" s="183"/>
      <c r="AAQ39" s="183"/>
      <c r="AAR39" s="183"/>
      <c r="AAS39" s="183"/>
      <c r="AAT39" s="183"/>
      <c r="AAU39" s="183"/>
      <c r="AAV39" s="183"/>
      <c r="AAW39" s="183"/>
      <c r="AAX39" s="183"/>
      <c r="AAY39" s="183"/>
      <c r="AAZ39" s="183"/>
      <c r="ABA39" s="183"/>
      <c r="ABB39" s="183"/>
      <c r="ABC39" s="183"/>
      <c r="ABD39" s="183"/>
      <c r="ABE39" s="183"/>
      <c r="ABF39" s="183"/>
      <c r="ABG39" s="183"/>
      <c r="ABH39" s="183"/>
      <c r="ABI39" s="183"/>
      <c r="ABJ39" s="183"/>
      <c r="ABK39" s="183"/>
      <c r="ABL39" s="183"/>
      <c r="ABM39" s="183"/>
      <c r="ABN39" s="183"/>
      <c r="ABO39" s="183"/>
      <c r="ABP39" s="183"/>
      <c r="ABQ39" s="183"/>
      <c r="ABR39" s="183"/>
      <c r="ABS39" s="183"/>
      <c r="ABT39" s="183"/>
      <c r="ABU39" s="183"/>
      <c r="ABV39" s="183"/>
      <c r="ABW39" s="183"/>
      <c r="ABX39" s="183"/>
      <c r="ABY39" s="183"/>
      <c r="ABZ39" s="183"/>
      <c r="ACA39" s="183"/>
      <c r="ACB39" s="183"/>
      <c r="ACC39" s="183"/>
      <c r="ACD39" s="183"/>
      <c r="ACE39" s="183"/>
      <c r="ACF39" s="183"/>
      <c r="ACG39" s="183"/>
      <c r="ACH39" s="183"/>
      <c r="ACI39" s="183"/>
      <c r="ACJ39" s="183"/>
      <c r="ACK39" s="183"/>
      <c r="ACL39" s="183"/>
      <c r="ACM39" s="183"/>
      <c r="ACN39" s="183"/>
      <c r="ACO39" s="183"/>
      <c r="ACP39" s="183"/>
      <c r="ACQ39" s="183"/>
      <c r="ACR39" s="183"/>
      <c r="ACS39" s="183"/>
      <c r="ACT39" s="183"/>
      <c r="ACU39" s="183"/>
      <c r="ACV39" s="183"/>
      <c r="ACW39" s="183"/>
      <c r="ACX39" s="183"/>
      <c r="ACY39" s="183"/>
      <c r="ACZ39" s="183"/>
      <c r="ADA39" s="183"/>
      <c r="ADB39" s="183"/>
      <c r="ADC39" s="183"/>
      <c r="ADD39" s="183"/>
      <c r="ADE39" s="183"/>
      <c r="ADF39" s="183"/>
      <c r="ADG39" s="183"/>
      <c r="ADH39" s="183"/>
      <c r="ADI39" s="183"/>
      <c r="ADJ39" s="183"/>
      <c r="ADK39" s="183"/>
      <c r="ADL39" s="183"/>
      <c r="ADM39" s="183"/>
      <c r="ADN39" s="183"/>
      <c r="ADO39" s="183"/>
      <c r="ADP39" s="183"/>
      <c r="ADQ39" s="183"/>
      <c r="ADR39" s="183"/>
      <c r="ADS39" s="183"/>
      <c r="ADT39" s="183"/>
      <c r="ADU39" s="183"/>
      <c r="ADV39" s="183"/>
      <c r="ADW39" s="183"/>
      <c r="ADX39" s="183"/>
      <c r="ADY39" s="183"/>
      <c r="ADZ39" s="183"/>
      <c r="AEA39" s="183"/>
      <c r="AEB39" s="183"/>
      <c r="AEC39" s="183"/>
      <c r="AED39" s="183"/>
      <c r="AEE39" s="183"/>
      <c r="AEF39" s="183"/>
      <c r="AEG39" s="183"/>
      <c r="AEH39" s="183"/>
      <c r="AEI39" s="183"/>
      <c r="AEJ39" s="183"/>
      <c r="AEK39" s="183"/>
      <c r="AEL39" s="183"/>
      <c r="AEM39" s="183"/>
      <c r="AEN39" s="183"/>
      <c r="AEO39" s="183"/>
      <c r="AEP39" s="183"/>
      <c r="AEQ39" s="183"/>
      <c r="AER39" s="183"/>
      <c r="AES39" s="183"/>
      <c r="AET39" s="183"/>
      <c r="AEU39" s="183"/>
      <c r="AEV39" s="183"/>
      <c r="AEW39" s="183"/>
      <c r="AEX39" s="183"/>
      <c r="AEY39" s="183"/>
      <c r="AEZ39" s="183"/>
      <c r="AFA39" s="183"/>
      <c r="AFB39" s="183"/>
      <c r="AFC39" s="183"/>
      <c r="AFD39" s="183"/>
      <c r="AFE39" s="183"/>
      <c r="AFF39" s="183"/>
      <c r="AFG39" s="183"/>
      <c r="AFH39" s="183"/>
      <c r="AFI39" s="183"/>
      <c r="AFJ39" s="183"/>
      <c r="AFK39" s="183"/>
      <c r="AFL39" s="183"/>
      <c r="AFM39" s="183"/>
      <c r="AFN39" s="183"/>
      <c r="AFO39" s="183"/>
      <c r="AFP39" s="183"/>
      <c r="AFQ39" s="183"/>
      <c r="AFR39" s="183"/>
      <c r="AFS39" s="183"/>
      <c r="AFT39" s="183"/>
      <c r="AFU39" s="183"/>
      <c r="AFV39" s="183"/>
      <c r="AFW39" s="183"/>
      <c r="AFX39" s="183"/>
      <c r="AFY39" s="183"/>
      <c r="AFZ39" s="183"/>
      <c r="AGA39" s="183"/>
      <c r="AGB39" s="183"/>
      <c r="AGC39" s="183"/>
      <c r="AGD39" s="183"/>
      <c r="AGE39" s="183"/>
      <c r="AGF39" s="183"/>
      <c r="AGG39" s="183"/>
      <c r="AGH39" s="183"/>
      <c r="AGI39" s="183"/>
      <c r="AGJ39" s="183"/>
      <c r="AGK39" s="183"/>
      <c r="AGL39" s="183"/>
      <c r="AGM39" s="183"/>
      <c r="AGN39" s="183"/>
      <c r="AGO39" s="183"/>
      <c r="AGP39" s="183"/>
      <c r="AGQ39" s="183"/>
      <c r="AGR39" s="183"/>
      <c r="AGS39" s="183"/>
      <c r="AGT39" s="183"/>
      <c r="AGU39" s="183"/>
      <c r="AGV39" s="183"/>
      <c r="AGW39" s="183"/>
      <c r="AGX39" s="183"/>
      <c r="AGY39" s="183"/>
      <c r="AGZ39" s="183"/>
      <c r="AHA39" s="183"/>
      <c r="AHB39" s="183"/>
      <c r="AHC39" s="183"/>
      <c r="AHD39" s="183"/>
      <c r="AHE39" s="183"/>
      <c r="AHF39" s="183"/>
      <c r="AHG39" s="183"/>
      <c r="AHH39" s="183"/>
      <c r="AHI39" s="183"/>
      <c r="AHJ39" s="183"/>
      <c r="AHK39" s="183"/>
      <c r="AHL39" s="183"/>
      <c r="AHM39" s="183"/>
      <c r="AHN39" s="183"/>
      <c r="AHO39" s="183"/>
      <c r="AHP39" s="183"/>
      <c r="AHQ39" s="183"/>
      <c r="AHR39" s="183"/>
      <c r="AHS39" s="183"/>
      <c r="AHT39" s="183"/>
      <c r="AHU39" s="183"/>
      <c r="AHV39" s="183"/>
      <c r="AHW39" s="183"/>
      <c r="AHX39" s="183"/>
      <c r="AHY39" s="183"/>
      <c r="AHZ39" s="183"/>
      <c r="AIA39" s="183"/>
      <c r="AIB39" s="183"/>
      <c r="AIC39" s="183"/>
      <c r="AID39" s="183"/>
      <c r="AIE39" s="183"/>
      <c r="AIF39" s="183"/>
      <c r="AIG39" s="183"/>
      <c r="AIH39" s="183"/>
      <c r="AII39" s="183"/>
      <c r="AIJ39" s="183"/>
      <c r="AIK39" s="183"/>
      <c r="AIL39" s="183"/>
      <c r="AIM39" s="183"/>
      <c r="AIN39" s="183"/>
      <c r="AIO39" s="183"/>
      <c r="AIP39" s="183"/>
      <c r="AIQ39" s="183"/>
      <c r="AIR39" s="183"/>
      <c r="AIS39" s="183"/>
      <c r="AIT39" s="183"/>
      <c r="AIU39" s="183"/>
      <c r="AIV39" s="183"/>
      <c r="AIW39" s="183"/>
      <c r="AIX39" s="183"/>
      <c r="AIY39" s="183"/>
      <c r="AIZ39" s="183"/>
      <c r="AJA39" s="183"/>
      <c r="AJB39" s="183"/>
      <c r="AJC39" s="183"/>
      <c r="AJD39" s="183"/>
      <c r="AJE39" s="183"/>
      <c r="AJF39" s="183"/>
      <c r="AJG39" s="183"/>
      <c r="AJH39" s="183"/>
      <c r="AJI39" s="183"/>
      <c r="AJJ39" s="183"/>
      <c r="AJK39" s="183"/>
      <c r="AJL39" s="183"/>
      <c r="AJM39" s="183"/>
      <c r="AJN39" s="183"/>
      <c r="AJO39" s="183"/>
      <c r="AJP39" s="183"/>
      <c r="AJQ39" s="183"/>
      <c r="AJR39" s="183"/>
      <c r="AJS39" s="183"/>
      <c r="AJT39" s="183"/>
      <c r="AJU39" s="183"/>
      <c r="AJV39" s="183"/>
      <c r="AJW39" s="183"/>
      <c r="AJX39" s="183"/>
      <c r="AJY39" s="183"/>
      <c r="AJZ39" s="183"/>
      <c r="AKA39" s="183"/>
      <c r="AKB39" s="183"/>
      <c r="AKC39" s="183"/>
      <c r="AKD39" s="183"/>
      <c r="AKE39" s="183"/>
      <c r="AKF39" s="183"/>
      <c r="AKG39" s="183"/>
      <c r="AKH39" s="183"/>
      <c r="AKI39" s="183"/>
      <c r="AKJ39" s="183"/>
      <c r="AKK39" s="183"/>
      <c r="AKL39" s="183"/>
      <c r="AKM39" s="183"/>
      <c r="AKN39" s="183"/>
      <c r="AKO39" s="183"/>
      <c r="AKP39" s="183"/>
      <c r="AKQ39" s="183"/>
      <c r="AKR39" s="183"/>
      <c r="AKS39" s="183"/>
      <c r="AKT39" s="183"/>
      <c r="AKU39" s="183"/>
      <c r="AKV39" s="183"/>
      <c r="AKW39" s="183"/>
      <c r="AKX39" s="183"/>
      <c r="AKY39" s="183"/>
      <c r="AKZ39" s="183"/>
      <c r="ALA39" s="183"/>
      <c r="ALB39" s="183"/>
      <c r="ALC39" s="183"/>
      <c r="ALD39" s="183"/>
      <c r="ALE39" s="183"/>
      <c r="ALF39" s="183"/>
      <c r="ALG39" s="183"/>
      <c r="ALH39" s="183"/>
      <c r="ALI39" s="183"/>
      <c r="ALJ39" s="183"/>
      <c r="ALK39" s="183"/>
      <c r="ALL39" s="183"/>
      <c r="ALM39" s="183"/>
      <c r="ALN39" s="183"/>
      <c r="ALO39" s="183"/>
      <c r="ALP39" s="183"/>
      <c r="ALQ39" s="183"/>
      <c r="ALR39" s="183"/>
      <c r="ALS39" s="183"/>
      <c r="ALT39" s="183"/>
      <c r="ALU39" s="183"/>
      <c r="ALV39" s="183"/>
      <c r="ALW39" s="183"/>
      <c r="ALX39" s="183"/>
      <c r="ALY39" s="183"/>
      <c r="ALZ39" s="183"/>
      <c r="AMA39" s="183"/>
      <c r="AMB39" s="183"/>
      <c r="AMC39" s="183"/>
      <c r="AMD39" s="183"/>
      <c r="AME39" s="183"/>
      <c r="AMF39" s="183"/>
      <c r="AMG39" s="183"/>
      <c r="AMH39" s="183"/>
      <c r="AMI39" s="183"/>
      <c r="AMJ39" s="183"/>
      <c r="AMK39" s="183"/>
      <c r="AML39" s="183"/>
      <c r="AMM39" s="183"/>
      <c r="AMN39" s="183"/>
      <c r="AMO39" s="183"/>
      <c r="AMP39" s="183"/>
      <c r="AMQ39" s="183"/>
      <c r="AMR39" s="183"/>
      <c r="AMS39" s="183"/>
      <c r="AMT39" s="183"/>
      <c r="AMU39" s="183"/>
      <c r="AMV39" s="183"/>
      <c r="AMW39" s="183"/>
      <c r="AMX39" s="183"/>
      <c r="AMY39" s="183"/>
      <c r="AMZ39" s="183"/>
      <c r="ANA39" s="183"/>
      <c r="ANB39" s="183"/>
      <c r="ANC39" s="183"/>
      <c r="AND39" s="183"/>
      <c r="ANE39" s="183"/>
      <c r="ANF39" s="183"/>
      <c r="ANG39" s="183"/>
      <c r="ANH39" s="183"/>
      <c r="ANI39" s="183"/>
      <c r="ANJ39" s="183"/>
      <c r="ANK39" s="183"/>
      <c r="ANL39" s="183"/>
      <c r="ANM39" s="183"/>
      <c r="ANN39" s="183"/>
      <c r="ANO39" s="183"/>
      <c r="ANP39" s="183"/>
      <c r="ANQ39" s="183"/>
      <c r="ANR39" s="183"/>
      <c r="ANS39" s="183"/>
      <c r="ANT39" s="183"/>
      <c r="ANU39" s="183"/>
      <c r="ANV39" s="183"/>
      <c r="ANW39" s="183"/>
      <c r="ANX39" s="183"/>
      <c r="ANY39" s="183"/>
      <c r="ANZ39" s="183"/>
      <c r="AOA39" s="183"/>
      <c r="AOB39" s="183"/>
      <c r="AOC39" s="183"/>
      <c r="AOD39" s="183"/>
      <c r="AOE39" s="183"/>
      <c r="AOF39" s="183"/>
      <c r="AOG39" s="183"/>
      <c r="AOH39" s="183"/>
      <c r="AOI39" s="183"/>
      <c r="AOJ39" s="183"/>
      <c r="AOK39" s="183"/>
      <c r="AOL39" s="183"/>
      <c r="AOM39" s="183"/>
      <c r="AON39" s="183"/>
      <c r="AOO39" s="183"/>
      <c r="AOP39" s="183"/>
      <c r="AOQ39" s="183"/>
      <c r="AOR39" s="183"/>
      <c r="AOS39" s="183"/>
      <c r="AOT39" s="183"/>
      <c r="AOU39" s="183"/>
      <c r="AOV39" s="183"/>
      <c r="AOW39" s="183"/>
      <c r="AOX39" s="183"/>
      <c r="AOY39" s="183"/>
      <c r="AOZ39" s="183"/>
      <c r="APA39" s="183"/>
      <c r="APB39" s="183"/>
      <c r="APC39" s="183"/>
      <c r="APD39" s="183"/>
      <c r="APE39" s="183"/>
      <c r="APF39" s="183"/>
      <c r="APG39" s="183"/>
      <c r="APH39" s="183"/>
      <c r="API39" s="183"/>
      <c r="APJ39" s="183"/>
      <c r="APK39" s="183"/>
      <c r="APL39" s="183"/>
      <c r="APM39" s="183"/>
      <c r="APN39" s="183"/>
      <c r="APO39" s="183"/>
      <c r="APP39" s="183"/>
      <c r="APQ39" s="183"/>
      <c r="APR39" s="183"/>
      <c r="APS39" s="183"/>
      <c r="APT39" s="183"/>
      <c r="APU39" s="183"/>
      <c r="APV39" s="183"/>
      <c r="APW39" s="183"/>
      <c r="APX39" s="183"/>
      <c r="APY39" s="183"/>
      <c r="APZ39" s="183"/>
      <c r="AQA39" s="183"/>
      <c r="AQB39" s="183"/>
      <c r="AQC39" s="183"/>
      <c r="AQD39" s="183"/>
      <c r="AQE39" s="183"/>
      <c r="AQF39" s="183"/>
      <c r="AQG39" s="183"/>
      <c r="AQH39" s="183"/>
      <c r="AQI39" s="183"/>
      <c r="AQJ39" s="183"/>
      <c r="AQK39" s="183"/>
      <c r="AQL39" s="183"/>
      <c r="AQM39" s="183"/>
      <c r="AQN39" s="183"/>
      <c r="AQO39" s="183"/>
      <c r="AQP39" s="183"/>
      <c r="AQQ39" s="183"/>
      <c r="AQR39" s="183"/>
      <c r="AQS39" s="183"/>
      <c r="AQT39" s="183"/>
      <c r="AQU39" s="183"/>
      <c r="AQV39" s="183"/>
      <c r="AQW39" s="183"/>
      <c r="AQX39" s="183"/>
      <c r="AQY39" s="183"/>
      <c r="AQZ39" s="183"/>
      <c r="ARA39" s="183"/>
      <c r="ARB39" s="183"/>
      <c r="ARC39" s="183"/>
      <c r="ARD39" s="183"/>
      <c r="ARE39" s="183"/>
      <c r="ARF39" s="183"/>
      <c r="ARG39" s="183"/>
      <c r="ARH39" s="183"/>
      <c r="ARI39" s="183"/>
      <c r="ARJ39" s="183"/>
      <c r="ARK39" s="183"/>
      <c r="ARL39" s="183"/>
      <c r="ARM39" s="183"/>
      <c r="ARN39" s="183"/>
      <c r="ARO39" s="183"/>
      <c r="ARP39" s="183"/>
      <c r="ARQ39" s="183"/>
      <c r="ARR39" s="183"/>
      <c r="ARS39" s="183"/>
      <c r="ART39" s="183"/>
      <c r="ARU39" s="183"/>
      <c r="ARV39" s="183"/>
      <c r="ARW39" s="183"/>
      <c r="ARX39" s="183"/>
      <c r="ARY39" s="183"/>
      <c r="ARZ39" s="183"/>
      <c r="ASA39" s="183"/>
      <c r="ASB39" s="183"/>
      <c r="ASC39" s="183"/>
      <c r="ASD39" s="183"/>
      <c r="ASE39" s="183"/>
      <c r="ASF39" s="183"/>
      <c r="ASG39" s="183"/>
      <c r="ASH39" s="183"/>
      <c r="ASI39" s="183"/>
      <c r="ASJ39" s="183"/>
      <c r="ASK39" s="183"/>
      <c r="ASL39" s="183"/>
      <c r="ASM39" s="183"/>
      <c r="ASN39" s="183"/>
      <c r="ASO39" s="183"/>
      <c r="ASP39" s="183"/>
      <c r="ASQ39" s="183"/>
      <c r="ASR39" s="183"/>
      <c r="ASS39" s="183"/>
      <c r="AST39" s="183"/>
      <c r="ASU39" s="183"/>
      <c r="ASV39" s="183"/>
      <c r="ASW39" s="183"/>
      <c r="ASX39" s="183"/>
      <c r="ASY39" s="183"/>
      <c r="ASZ39" s="183"/>
      <c r="ATA39" s="183"/>
      <c r="ATB39" s="183"/>
      <c r="ATC39" s="183"/>
      <c r="ATD39" s="183"/>
      <c r="ATE39" s="183"/>
      <c r="ATF39" s="183"/>
      <c r="ATG39" s="183"/>
      <c r="ATH39" s="183"/>
      <c r="ATI39" s="183"/>
      <c r="ATJ39" s="183"/>
      <c r="ATK39" s="183"/>
      <c r="ATL39" s="183"/>
      <c r="ATM39" s="183"/>
      <c r="ATN39" s="183"/>
      <c r="ATO39" s="183"/>
      <c r="ATP39" s="183"/>
      <c r="ATQ39" s="183"/>
      <c r="ATR39" s="183"/>
      <c r="ATS39" s="183"/>
      <c r="ATT39" s="183"/>
      <c r="ATU39" s="183"/>
      <c r="ATV39" s="183"/>
      <c r="ATW39" s="183"/>
      <c r="ATX39" s="183"/>
      <c r="ATY39" s="183"/>
      <c r="ATZ39" s="183"/>
      <c r="AUA39" s="183"/>
      <c r="AUB39" s="183"/>
      <c r="AUC39" s="183"/>
      <c r="AUD39" s="183"/>
      <c r="AUE39" s="183"/>
      <c r="AUF39" s="183"/>
      <c r="AUG39" s="183"/>
      <c r="AUH39" s="183"/>
      <c r="AUI39" s="183"/>
      <c r="AUJ39" s="183"/>
      <c r="AUK39" s="183"/>
      <c r="AUL39" s="183"/>
      <c r="AUM39" s="183"/>
      <c r="AUN39" s="183"/>
      <c r="AUO39" s="183"/>
      <c r="AUP39" s="183"/>
      <c r="AUQ39" s="183"/>
      <c r="AUR39" s="183"/>
      <c r="AUS39" s="183"/>
      <c r="AUT39" s="183"/>
      <c r="AUU39" s="183"/>
      <c r="AUV39" s="183"/>
      <c r="AUW39" s="183"/>
      <c r="AUX39" s="183"/>
      <c r="AUY39" s="183"/>
      <c r="AUZ39" s="183"/>
      <c r="AVA39" s="183"/>
      <c r="AVB39" s="183"/>
      <c r="AVC39" s="183"/>
      <c r="AVD39" s="183"/>
      <c r="AVE39" s="183"/>
      <c r="AVF39" s="183"/>
      <c r="AVG39" s="183"/>
      <c r="AVH39" s="183"/>
      <c r="AVI39" s="183"/>
      <c r="AVJ39" s="183"/>
      <c r="AVK39" s="183"/>
      <c r="AVL39" s="183"/>
      <c r="AVM39" s="183"/>
      <c r="AVN39" s="183"/>
      <c r="AVO39" s="183"/>
      <c r="AVP39" s="183"/>
      <c r="AVQ39" s="183"/>
      <c r="AVR39" s="183"/>
      <c r="AVS39" s="183"/>
      <c r="AVT39" s="183"/>
      <c r="AVU39" s="183"/>
      <c r="AVV39" s="183"/>
      <c r="AVW39" s="183"/>
      <c r="AVX39" s="183"/>
      <c r="AVY39" s="183"/>
      <c r="AVZ39" s="183"/>
      <c r="AWA39" s="183"/>
      <c r="AWB39" s="183"/>
      <c r="AWC39" s="183"/>
      <c r="AWD39" s="183"/>
      <c r="AWE39" s="183"/>
      <c r="AWF39" s="183"/>
      <c r="AWG39" s="183"/>
      <c r="AWH39" s="183"/>
      <c r="AWI39" s="183"/>
      <c r="AWJ39" s="183"/>
      <c r="AWK39" s="183"/>
      <c r="AWL39" s="183"/>
      <c r="AWM39" s="183"/>
      <c r="AWN39" s="183"/>
      <c r="AWO39" s="183"/>
      <c r="AWP39" s="183"/>
      <c r="AWQ39" s="183"/>
      <c r="AWR39" s="183"/>
      <c r="AWS39" s="183"/>
      <c r="AWT39" s="183"/>
      <c r="AWU39" s="183"/>
      <c r="AWV39" s="183"/>
      <c r="AWW39" s="183"/>
      <c r="AWX39" s="183"/>
      <c r="AWY39" s="183"/>
      <c r="AWZ39" s="183"/>
      <c r="AXA39" s="183"/>
      <c r="AXB39" s="183"/>
      <c r="AXC39" s="183"/>
      <c r="AXD39" s="183"/>
      <c r="AXE39" s="183"/>
      <c r="AXF39" s="183"/>
      <c r="AXG39" s="183"/>
      <c r="AXH39" s="183"/>
      <c r="AXI39" s="183"/>
      <c r="AXJ39" s="183"/>
      <c r="AXK39" s="183"/>
      <c r="AXL39" s="183"/>
      <c r="AXM39" s="183"/>
      <c r="AXN39" s="183"/>
      <c r="AXO39" s="183"/>
      <c r="AXP39" s="183"/>
      <c r="AXQ39" s="183"/>
      <c r="AXR39" s="183"/>
      <c r="AXS39" s="183"/>
      <c r="AXT39" s="183"/>
      <c r="AXU39" s="183"/>
      <c r="AXV39" s="183"/>
      <c r="AXW39" s="183"/>
      <c r="AXX39" s="183"/>
      <c r="AXY39" s="183"/>
      <c r="AXZ39" s="183"/>
      <c r="AYA39" s="183"/>
      <c r="AYB39" s="183"/>
      <c r="AYC39" s="183"/>
      <c r="AYD39" s="183"/>
      <c r="AYE39" s="183"/>
      <c r="AYF39" s="183"/>
      <c r="AYG39" s="183"/>
      <c r="AYH39" s="183"/>
      <c r="AYI39" s="183"/>
      <c r="AYJ39" s="183"/>
      <c r="AYK39" s="183"/>
      <c r="AYL39" s="183"/>
      <c r="AYM39" s="183"/>
      <c r="AYN39" s="183"/>
      <c r="AYO39" s="183"/>
      <c r="AYP39" s="183"/>
      <c r="AYQ39" s="183"/>
      <c r="AYR39" s="183"/>
      <c r="AYS39" s="183"/>
      <c r="AYT39" s="183"/>
      <c r="AYU39" s="183"/>
      <c r="AYV39" s="183"/>
      <c r="AYW39" s="183"/>
      <c r="AYX39" s="183"/>
      <c r="AYY39" s="183"/>
      <c r="AYZ39" s="183"/>
      <c r="AZA39" s="183"/>
      <c r="AZB39" s="183"/>
      <c r="AZC39" s="183"/>
      <c r="AZD39" s="183"/>
      <c r="AZE39" s="183"/>
      <c r="AZF39" s="183"/>
      <c r="AZG39" s="183"/>
      <c r="AZH39" s="183"/>
      <c r="AZI39" s="183"/>
      <c r="AZJ39" s="183"/>
      <c r="AZK39" s="183"/>
      <c r="AZL39" s="183"/>
      <c r="AZM39" s="183"/>
      <c r="AZN39" s="183"/>
      <c r="AZO39" s="183"/>
      <c r="AZP39" s="183"/>
      <c r="AZQ39" s="183"/>
      <c r="AZR39" s="183"/>
      <c r="AZS39" s="183"/>
      <c r="AZT39" s="183"/>
      <c r="AZU39" s="183"/>
      <c r="AZV39" s="183"/>
      <c r="AZW39" s="183"/>
      <c r="AZX39" s="183"/>
      <c r="AZY39" s="183"/>
      <c r="AZZ39" s="183"/>
      <c r="BAA39" s="183"/>
      <c r="BAB39" s="183"/>
      <c r="BAC39" s="183"/>
      <c r="BAD39" s="183"/>
      <c r="BAE39" s="183"/>
      <c r="BAF39" s="183"/>
      <c r="BAG39" s="183"/>
      <c r="BAH39" s="183"/>
      <c r="BAI39" s="183"/>
      <c r="BAJ39" s="183"/>
      <c r="BAK39" s="183"/>
      <c r="BAL39" s="183"/>
      <c r="BAM39" s="183"/>
      <c r="BAN39" s="183"/>
      <c r="BAO39" s="183"/>
      <c r="BAP39" s="183"/>
      <c r="BAQ39" s="183"/>
      <c r="BAR39" s="183"/>
      <c r="BAS39" s="183"/>
      <c r="BAT39" s="183"/>
      <c r="BAU39" s="183"/>
      <c r="BAV39" s="183"/>
      <c r="BAW39" s="183"/>
      <c r="BAX39" s="183"/>
      <c r="BAY39" s="183"/>
      <c r="BAZ39" s="183"/>
      <c r="BBA39" s="183"/>
      <c r="BBB39" s="183"/>
      <c r="BBC39" s="183"/>
      <c r="BBD39" s="183"/>
      <c r="BBE39" s="183"/>
      <c r="BBF39" s="183"/>
      <c r="BBG39" s="183"/>
      <c r="BBH39" s="183"/>
      <c r="BBI39" s="183"/>
      <c r="BBJ39" s="183"/>
      <c r="BBK39" s="183"/>
      <c r="BBL39" s="183"/>
      <c r="BBM39" s="183"/>
      <c r="BBN39" s="183"/>
      <c r="BBO39" s="183"/>
      <c r="BBP39" s="183"/>
      <c r="BBQ39" s="183"/>
      <c r="BBR39" s="183"/>
      <c r="BBS39" s="183"/>
      <c r="BBT39" s="183"/>
      <c r="BBU39" s="183"/>
      <c r="BBV39" s="183"/>
      <c r="BBW39" s="183"/>
      <c r="BBX39" s="183"/>
      <c r="BBY39" s="183"/>
      <c r="BBZ39" s="183"/>
      <c r="BCA39" s="183"/>
      <c r="BCB39" s="183"/>
      <c r="BCC39" s="183"/>
      <c r="BCD39" s="183"/>
      <c r="BCE39" s="183"/>
      <c r="BCF39" s="183"/>
      <c r="BCG39" s="183"/>
      <c r="BCH39" s="183"/>
      <c r="BCI39" s="183"/>
      <c r="BCJ39" s="183"/>
      <c r="BCK39" s="183"/>
      <c r="BCL39" s="183"/>
      <c r="BCM39" s="183"/>
      <c r="BCN39" s="183"/>
      <c r="BCO39" s="183"/>
      <c r="BCP39" s="183"/>
      <c r="BCQ39" s="183"/>
      <c r="BCR39" s="183"/>
      <c r="BCS39" s="183"/>
      <c r="BCT39" s="183"/>
      <c r="BCU39" s="183"/>
      <c r="BCV39" s="183"/>
      <c r="BCW39" s="183"/>
      <c r="BCX39" s="183"/>
      <c r="BCY39" s="183"/>
      <c r="BCZ39" s="183"/>
      <c r="BDA39" s="183"/>
      <c r="BDB39" s="183"/>
      <c r="BDC39" s="183"/>
      <c r="BDD39" s="183"/>
      <c r="BDE39" s="183"/>
      <c r="BDF39" s="183"/>
      <c r="BDG39" s="183"/>
      <c r="BDH39" s="183"/>
      <c r="BDI39" s="183"/>
      <c r="BDJ39" s="183"/>
      <c r="BDK39" s="183"/>
      <c r="BDL39" s="183"/>
      <c r="BDM39" s="183"/>
      <c r="BDN39" s="183"/>
      <c r="BDO39" s="183"/>
      <c r="BDP39" s="183"/>
      <c r="BDQ39" s="183"/>
      <c r="BDR39" s="183"/>
      <c r="BDS39" s="183"/>
      <c r="BDT39" s="183"/>
      <c r="BDU39" s="183"/>
      <c r="BDV39" s="183"/>
      <c r="BDW39" s="183"/>
      <c r="BDX39" s="183"/>
      <c r="BDY39" s="183"/>
      <c r="BDZ39" s="183"/>
      <c r="BEA39" s="183"/>
      <c r="BEB39" s="183"/>
      <c r="BEC39" s="183"/>
      <c r="BED39" s="183"/>
      <c r="BEE39" s="183"/>
      <c r="BEF39" s="183"/>
      <c r="BEG39" s="183"/>
      <c r="BEH39" s="183"/>
      <c r="BEI39" s="183"/>
      <c r="BEJ39" s="183"/>
      <c r="BEK39" s="183"/>
      <c r="BEL39" s="183"/>
      <c r="BEM39" s="183"/>
      <c r="BEN39" s="183"/>
      <c r="BEO39" s="183"/>
      <c r="BEP39" s="183"/>
      <c r="BEQ39" s="183"/>
      <c r="BER39" s="183"/>
      <c r="BES39" s="183"/>
      <c r="BET39" s="183"/>
      <c r="BEU39" s="183"/>
      <c r="BEV39" s="183"/>
      <c r="BEW39" s="183"/>
      <c r="BEX39" s="183"/>
      <c r="BEY39" s="183"/>
      <c r="BEZ39" s="183"/>
      <c r="BFA39" s="183"/>
      <c r="BFB39" s="183"/>
      <c r="BFC39" s="183"/>
      <c r="BFD39" s="183"/>
      <c r="BFE39" s="183"/>
      <c r="BFF39" s="183"/>
      <c r="BFG39" s="183"/>
      <c r="BFH39" s="183"/>
      <c r="BFI39" s="183"/>
      <c r="BFJ39" s="183"/>
      <c r="BFK39" s="183"/>
      <c r="BFL39" s="183"/>
      <c r="BFM39" s="183"/>
      <c r="BFN39" s="183"/>
      <c r="BFO39" s="183"/>
      <c r="BFP39" s="183"/>
      <c r="BFQ39" s="183"/>
      <c r="BFR39" s="183"/>
      <c r="BFS39" s="183"/>
      <c r="BFT39" s="183"/>
      <c r="BFU39" s="183"/>
      <c r="BFV39" s="183"/>
      <c r="BFW39" s="183"/>
      <c r="BFX39" s="183"/>
      <c r="BFY39" s="183"/>
      <c r="BFZ39" s="183"/>
      <c r="BGA39" s="183"/>
      <c r="BGB39" s="183"/>
      <c r="BGC39" s="183"/>
      <c r="BGD39" s="183"/>
      <c r="BGE39" s="183"/>
      <c r="BGF39" s="183"/>
      <c r="BGG39" s="183"/>
      <c r="BGH39" s="183"/>
      <c r="BGI39" s="183"/>
      <c r="BGJ39" s="183"/>
      <c r="BGK39" s="183"/>
      <c r="BGL39" s="183"/>
      <c r="BGM39" s="183"/>
      <c r="BGN39" s="183"/>
      <c r="BGO39" s="183"/>
      <c r="BGP39" s="183"/>
      <c r="BGQ39" s="183"/>
      <c r="BGR39" s="183"/>
      <c r="BGS39" s="183"/>
      <c r="BGT39" s="183"/>
      <c r="BGU39" s="183"/>
      <c r="BGV39" s="183"/>
      <c r="BGW39" s="183"/>
      <c r="BGX39" s="183"/>
      <c r="BGY39" s="183"/>
      <c r="BGZ39" s="183"/>
      <c r="BHA39" s="183"/>
      <c r="BHB39" s="183"/>
      <c r="BHC39" s="183"/>
      <c r="BHD39" s="183"/>
      <c r="BHE39" s="183"/>
      <c r="BHF39" s="183"/>
      <c r="BHG39" s="183"/>
      <c r="BHH39" s="183"/>
      <c r="BHI39" s="183"/>
      <c r="BHJ39" s="183"/>
      <c r="BHK39" s="183"/>
      <c r="BHL39" s="183"/>
      <c r="BHM39" s="183"/>
      <c r="BHN39" s="183"/>
      <c r="BHO39" s="183"/>
      <c r="BHP39" s="183"/>
      <c r="BHQ39" s="183"/>
      <c r="BHR39" s="183"/>
      <c r="BHS39" s="183"/>
      <c r="BHT39" s="183"/>
      <c r="BHU39" s="183"/>
      <c r="BHV39" s="183"/>
      <c r="BHW39" s="183"/>
      <c r="BHX39" s="183"/>
      <c r="BHY39" s="183"/>
      <c r="BHZ39" s="183"/>
      <c r="BIA39" s="183"/>
      <c r="BIB39" s="183"/>
      <c r="BIC39" s="183"/>
      <c r="BID39" s="183"/>
      <c r="BIE39" s="183"/>
      <c r="BIF39" s="183"/>
      <c r="BIG39" s="183"/>
      <c r="BIH39" s="183"/>
      <c r="BII39" s="183"/>
      <c r="BIJ39" s="183"/>
      <c r="BIK39" s="183"/>
      <c r="BIL39" s="183"/>
      <c r="BIM39" s="183"/>
      <c r="BIN39" s="183"/>
      <c r="BIO39" s="183"/>
      <c r="BIP39" s="183"/>
      <c r="BIQ39" s="183"/>
      <c r="BIR39" s="183"/>
      <c r="BIS39" s="183"/>
      <c r="BIT39" s="183"/>
      <c r="BIU39" s="183"/>
      <c r="BIV39" s="183"/>
      <c r="BIW39" s="183"/>
      <c r="BIX39" s="183"/>
      <c r="BIY39" s="183"/>
      <c r="BIZ39" s="183"/>
      <c r="BJA39" s="183"/>
      <c r="BJB39" s="183"/>
      <c r="BJC39" s="183"/>
      <c r="BJD39" s="183"/>
      <c r="BJE39" s="183"/>
      <c r="BJF39" s="183"/>
      <c r="BJG39" s="183"/>
      <c r="BJH39" s="183"/>
      <c r="BJI39" s="183"/>
      <c r="BJJ39" s="183"/>
      <c r="BJK39" s="183"/>
      <c r="BJL39" s="183"/>
      <c r="BJM39" s="183"/>
      <c r="BJN39" s="183"/>
      <c r="BJO39" s="183"/>
      <c r="BJP39" s="183"/>
      <c r="BJQ39" s="183"/>
      <c r="BJR39" s="183"/>
      <c r="BJS39" s="183"/>
      <c r="BJT39" s="183"/>
      <c r="BJU39" s="183"/>
      <c r="BJV39" s="183"/>
      <c r="BJW39" s="183"/>
      <c r="BJX39" s="183"/>
      <c r="BJY39" s="183"/>
      <c r="BJZ39" s="183"/>
      <c r="BKA39" s="183"/>
      <c r="BKB39" s="183"/>
      <c r="BKC39" s="183"/>
      <c r="BKD39" s="183"/>
      <c r="BKE39" s="183"/>
      <c r="BKF39" s="183"/>
      <c r="BKG39" s="183"/>
      <c r="BKH39" s="183"/>
      <c r="BKI39" s="183"/>
      <c r="BKJ39" s="183"/>
      <c r="BKK39" s="183"/>
      <c r="BKL39" s="183"/>
      <c r="BKM39" s="183"/>
      <c r="BKN39" s="183"/>
      <c r="BKO39" s="183"/>
      <c r="BKP39" s="183"/>
      <c r="BKQ39" s="183"/>
      <c r="BKR39" s="183"/>
      <c r="BKS39" s="183"/>
      <c r="BKT39" s="183"/>
      <c r="BKU39" s="183"/>
      <c r="BKV39" s="183"/>
      <c r="BKW39" s="183"/>
      <c r="BKX39" s="183"/>
      <c r="BKY39" s="183"/>
      <c r="BKZ39" s="183"/>
      <c r="BLA39" s="183"/>
      <c r="BLB39" s="183"/>
      <c r="BLC39" s="183"/>
      <c r="BLD39" s="183"/>
      <c r="BLE39" s="183"/>
      <c r="BLF39" s="183"/>
      <c r="BLG39" s="183"/>
      <c r="BLH39" s="183"/>
      <c r="BLI39" s="183"/>
      <c r="BLJ39" s="183"/>
      <c r="BLK39" s="183"/>
      <c r="BLL39" s="183"/>
      <c r="BLM39" s="183"/>
      <c r="BLN39" s="183"/>
      <c r="BLO39" s="183"/>
      <c r="BLP39" s="183"/>
      <c r="BLQ39" s="183"/>
      <c r="BLR39" s="183"/>
      <c r="BLS39" s="183"/>
      <c r="BLT39" s="183"/>
      <c r="BLU39" s="183"/>
      <c r="BLV39" s="183"/>
      <c r="BLW39" s="183"/>
      <c r="BLX39" s="183"/>
      <c r="BLY39" s="183"/>
      <c r="BLZ39" s="183"/>
      <c r="BMA39" s="183"/>
      <c r="BMB39" s="183"/>
      <c r="BMC39" s="183"/>
      <c r="BMD39" s="183"/>
      <c r="BME39" s="183"/>
      <c r="BMF39" s="183"/>
      <c r="BMG39" s="183"/>
      <c r="BMH39" s="183"/>
      <c r="BMI39" s="183"/>
      <c r="BMJ39" s="183"/>
      <c r="BMK39" s="183"/>
      <c r="BML39" s="183"/>
      <c r="BMM39" s="183"/>
      <c r="BMN39" s="183"/>
      <c r="BMO39" s="183"/>
      <c r="BMP39" s="183"/>
      <c r="BMQ39" s="183"/>
      <c r="BMR39" s="183"/>
      <c r="BMS39" s="183"/>
      <c r="BMT39" s="183"/>
      <c r="BMU39" s="183"/>
      <c r="BMV39" s="183"/>
      <c r="BMW39" s="183"/>
      <c r="BMX39" s="183"/>
      <c r="BMY39" s="183"/>
      <c r="BMZ39" s="183"/>
      <c r="BNA39" s="183"/>
      <c r="BNB39" s="183"/>
      <c r="BNC39" s="183"/>
      <c r="BND39" s="183"/>
      <c r="BNE39" s="183"/>
      <c r="BNF39" s="183"/>
      <c r="BNG39" s="183"/>
      <c r="BNH39" s="183"/>
      <c r="BNI39" s="183"/>
      <c r="BNJ39" s="183"/>
      <c r="BNK39" s="183"/>
      <c r="BNL39" s="183"/>
      <c r="BNM39" s="183"/>
      <c r="BNN39" s="183"/>
      <c r="BNO39" s="183"/>
      <c r="BNP39" s="183"/>
      <c r="BNQ39" s="183"/>
      <c r="BNR39" s="183"/>
      <c r="BNS39" s="183"/>
      <c r="BNT39" s="183"/>
      <c r="BNU39" s="183"/>
      <c r="BNV39" s="183"/>
      <c r="BNW39" s="183"/>
      <c r="BNX39" s="183"/>
      <c r="BNY39" s="183"/>
      <c r="BNZ39" s="183"/>
      <c r="BOA39" s="183"/>
      <c r="BOB39" s="183"/>
      <c r="BOC39" s="183"/>
      <c r="BOD39" s="183"/>
      <c r="BOE39" s="183"/>
      <c r="BOF39" s="183"/>
      <c r="BOG39" s="183"/>
      <c r="BOH39" s="183"/>
      <c r="BOI39" s="183"/>
      <c r="BOJ39" s="183"/>
      <c r="BOK39" s="183"/>
      <c r="BOL39" s="183"/>
      <c r="BOM39" s="183"/>
      <c r="BON39" s="183"/>
      <c r="BOO39" s="183"/>
      <c r="BOP39" s="183"/>
      <c r="BOQ39" s="183"/>
      <c r="BOR39" s="183"/>
      <c r="BOS39" s="183"/>
      <c r="BOT39" s="183"/>
      <c r="BOU39" s="183"/>
      <c r="BOV39" s="183"/>
      <c r="BOW39" s="183"/>
      <c r="BOX39" s="183"/>
      <c r="BOY39" s="183"/>
      <c r="BOZ39" s="183"/>
      <c r="BPA39" s="183"/>
      <c r="BPB39" s="183"/>
      <c r="BPC39" s="183"/>
      <c r="BPD39" s="183"/>
      <c r="BPE39" s="183"/>
      <c r="BPF39" s="183"/>
      <c r="BPG39" s="183"/>
      <c r="BPH39" s="183"/>
      <c r="BPI39" s="183"/>
      <c r="BPJ39" s="183"/>
      <c r="BPK39" s="183"/>
      <c r="BPL39" s="183"/>
      <c r="BPM39" s="183"/>
      <c r="BPN39" s="183"/>
      <c r="BPO39" s="183"/>
      <c r="BPP39" s="183"/>
      <c r="BPQ39" s="183"/>
      <c r="BPR39" s="183"/>
      <c r="BPS39" s="183"/>
      <c r="BPT39" s="183"/>
      <c r="BPU39" s="183"/>
      <c r="BPV39" s="183"/>
      <c r="BPW39" s="183"/>
      <c r="BPX39" s="183"/>
      <c r="BPY39" s="183"/>
      <c r="BPZ39" s="183"/>
      <c r="BQA39" s="183"/>
      <c r="BQB39" s="183"/>
      <c r="BQC39" s="183"/>
      <c r="BQD39" s="183"/>
      <c r="BQE39" s="183"/>
      <c r="BQF39" s="183"/>
      <c r="BQG39" s="183"/>
      <c r="BQH39" s="183"/>
      <c r="BQI39" s="183"/>
      <c r="BQJ39" s="183"/>
      <c r="BQK39" s="183"/>
      <c r="BQL39" s="183"/>
      <c r="BQM39" s="183"/>
      <c r="BQN39" s="183"/>
      <c r="BQO39" s="183"/>
      <c r="BQP39" s="183"/>
      <c r="BQQ39" s="183"/>
      <c r="BQR39" s="183"/>
      <c r="BQS39" s="183"/>
      <c r="BQT39" s="183"/>
      <c r="BQU39" s="183"/>
      <c r="BQV39" s="183"/>
      <c r="BQW39" s="183"/>
      <c r="BQX39" s="183"/>
      <c r="BQY39" s="183"/>
      <c r="BQZ39" s="183"/>
      <c r="BRA39" s="183"/>
      <c r="BRB39" s="183"/>
      <c r="BRC39" s="183"/>
      <c r="BRD39" s="183"/>
      <c r="BRE39" s="183"/>
      <c r="BRF39" s="183"/>
      <c r="BRG39" s="183"/>
      <c r="BRH39" s="183"/>
      <c r="BRI39" s="183"/>
      <c r="BRJ39" s="183"/>
      <c r="BRK39" s="183"/>
      <c r="BRL39" s="183"/>
      <c r="BRM39" s="183"/>
      <c r="BRN39" s="183"/>
      <c r="BRO39" s="183"/>
      <c r="BRP39" s="183"/>
      <c r="BRQ39" s="183"/>
      <c r="BRR39" s="183"/>
      <c r="BRS39" s="183"/>
      <c r="BRT39" s="183"/>
      <c r="BRU39" s="183"/>
      <c r="BRV39" s="183"/>
      <c r="BRW39" s="183"/>
      <c r="BRX39" s="183"/>
      <c r="BRY39" s="183"/>
      <c r="BRZ39" s="183"/>
      <c r="BSA39" s="183"/>
      <c r="BSB39" s="183"/>
      <c r="BSC39" s="183"/>
      <c r="BSD39" s="183"/>
      <c r="BSE39" s="183"/>
      <c r="BSF39" s="183"/>
      <c r="BSG39" s="183"/>
      <c r="BSH39" s="183"/>
      <c r="BSI39" s="183"/>
      <c r="BSJ39" s="183"/>
      <c r="BSK39" s="183"/>
      <c r="BSL39" s="183"/>
      <c r="BSM39" s="183"/>
      <c r="BSN39" s="183"/>
      <c r="BSO39" s="183"/>
      <c r="BSP39" s="183"/>
      <c r="BSQ39" s="183"/>
      <c r="BSR39" s="183"/>
      <c r="BSS39" s="183"/>
      <c r="BST39" s="183"/>
      <c r="BSU39" s="183"/>
      <c r="BSV39" s="183"/>
      <c r="BSW39" s="183"/>
      <c r="BSX39" s="183"/>
      <c r="BSY39" s="183"/>
      <c r="BSZ39" s="183"/>
      <c r="BTA39" s="183"/>
      <c r="BTB39" s="183"/>
      <c r="BTC39" s="183"/>
      <c r="BTD39" s="183"/>
      <c r="BTE39" s="183"/>
      <c r="BTF39" s="183"/>
      <c r="BTG39" s="183"/>
      <c r="BTH39" s="183"/>
      <c r="BTI39" s="183"/>
      <c r="BTJ39" s="183"/>
      <c r="BTK39" s="183"/>
      <c r="BTL39" s="183"/>
      <c r="BTM39" s="183"/>
      <c r="BTN39" s="183"/>
      <c r="BTO39" s="183"/>
      <c r="BTP39" s="183"/>
      <c r="BTQ39" s="183"/>
      <c r="BTR39" s="183"/>
      <c r="BTS39" s="183"/>
      <c r="BTT39" s="183"/>
      <c r="BTU39" s="183"/>
      <c r="BTV39" s="183"/>
      <c r="BTW39" s="183"/>
      <c r="BTX39" s="183"/>
      <c r="BTY39" s="183"/>
      <c r="BTZ39" s="183"/>
      <c r="BUA39" s="183"/>
      <c r="BUB39" s="183"/>
      <c r="BUC39" s="183"/>
      <c r="BUD39" s="183"/>
      <c r="BUE39" s="183"/>
      <c r="BUF39" s="183"/>
      <c r="BUG39" s="183"/>
      <c r="BUH39" s="183"/>
      <c r="BUI39" s="183"/>
      <c r="BUJ39" s="183"/>
      <c r="BUK39" s="183"/>
      <c r="BUL39" s="183"/>
      <c r="BUM39" s="183"/>
      <c r="BUN39" s="183"/>
      <c r="BUO39" s="183"/>
      <c r="BUP39" s="183"/>
      <c r="BUQ39" s="183"/>
      <c r="BUR39" s="183"/>
      <c r="BUS39" s="183"/>
      <c r="BUT39" s="183"/>
      <c r="BUU39" s="183"/>
      <c r="BUV39" s="183"/>
      <c r="BUW39" s="183"/>
      <c r="BUX39" s="183"/>
      <c r="BUY39" s="183"/>
      <c r="BUZ39" s="183"/>
      <c r="BVA39" s="183"/>
      <c r="BVB39" s="183"/>
      <c r="BVC39" s="183"/>
      <c r="BVD39" s="183"/>
      <c r="BVE39" s="183"/>
      <c r="BVF39" s="183"/>
      <c r="BVG39" s="183"/>
      <c r="BVH39" s="183"/>
      <c r="BVI39" s="183"/>
      <c r="BVJ39" s="183"/>
      <c r="BVK39" s="183"/>
      <c r="BVL39" s="183"/>
      <c r="BVM39" s="183"/>
      <c r="BVN39" s="183"/>
      <c r="BVO39" s="183"/>
      <c r="BVP39" s="183"/>
      <c r="BVQ39" s="183"/>
      <c r="BVR39" s="183"/>
      <c r="BVS39" s="183"/>
      <c r="BVT39" s="183"/>
      <c r="BVU39" s="183"/>
      <c r="BVV39" s="183"/>
      <c r="BVW39" s="183"/>
      <c r="BVX39" s="183"/>
      <c r="BVY39" s="183"/>
      <c r="BVZ39" s="183"/>
      <c r="BWA39" s="183"/>
      <c r="BWB39" s="183"/>
      <c r="BWC39" s="183"/>
      <c r="BWD39" s="183"/>
      <c r="BWE39" s="183"/>
      <c r="BWF39" s="183"/>
      <c r="BWG39" s="183"/>
      <c r="BWH39" s="183"/>
      <c r="BWI39" s="183"/>
      <c r="BWJ39" s="183"/>
      <c r="BWK39" s="183"/>
      <c r="BWL39" s="183"/>
      <c r="BWM39" s="183"/>
      <c r="BWN39" s="183"/>
      <c r="BWO39" s="183"/>
      <c r="BWP39" s="183"/>
      <c r="BWQ39" s="183"/>
      <c r="BWR39" s="183"/>
      <c r="BWS39" s="183"/>
      <c r="BWT39" s="183"/>
      <c r="BWU39" s="183"/>
      <c r="BWV39" s="183"/>
      <c r="BWW39" s="183"/>
      <c r="BWX39" s="183"/>
      <c r="BWY39" s="183"/>
      <c r="BWZ39" s="183"/>
      <c r="BXA39" s="183"/>
      <c r="BXB39" s="183"/>
      <c r="BXC39" s="183"/>
      <c r="BXD39" s="183"/>
      <c r="BXE39" s="183"/>
      <c r="BXF39" s="183"/>
      <c r="BXG39" s="183"/>
      <c r="BXH39" s="183"/>
      <c r="BXI39" s="183"/>
      <c r="BXJ39" s="183"/>
      <c r="BXK39" s="183"/>
      <c r="BXL39" s="183"/>
      <c r="BXM39" s="183"/>
      <c r="BXN39" s="183"/>
      <c r="BXO39" s="183"/>
      <c r="BXP39" s="183"/>
      <c r="BXQ39" s="183"/>
      <c r="BXR39" s="183"/>
      <c r="BXS39" s="183"/>
      <c r="BXT39" s="183"/>
      <c r="BXU39" s="183"/>
      <c r="BXV39" s="183"/>
      <c r="BXW39" s="183"/>
      <c r="BXX39" s="183"/>
      <c r="BXY39" s="183"/>
      <c r="BXZ39" s="183"/>
      <c r="BYA39" s="183"/>
      <c r="BYB39" s="183"/>
      <c r="BYC39" s="183"/>
      <c r="BYD39" s="183"/>
      <c r="BYE39" s="183"/>
      <c r="BYF39" s="183"/>
      <c r="BYG39" s="183"/>
      <c r="BYH39" s="183"/>
      <c r="BYI39" s="183"/>
      <c r="BYJ39" s="183"/>
      <c r="BYK39" s="183"/>
      <c r="BYL39" s="183"/>
      <c r="BYM39" s="183"/>
      <c r="BYN39" s="183"/>
      <c r="BYO39" s="183"/>
      <c r="BYP39" s="183"/>
      <c r="BYQ39" s="183"/>
      <c r="BYR39" s="183"/>
      <c r="BYS39" s="183"/>
      <c r="BYT39" s="183"/>
      <c r="BYU39" s="183"/>
      <c r="BYV39" s="183"/>
      <c r="BYW39" s="183"/>
      <c r="BYX39" s="183"/>
      <c r="BYY39" s="183"/>
      <c r="BYZ39" s="183"/>
      <c r="BZA39" s="183"/>
      <c r="BZB39" s="183"/>
      <c r="BZC39" s="183"/>
      <c r="BZD39" s="183"/>
      <c r="BZE39" s="183"/>
      <c r="BZF39" s="183"/>
      <c r="BZG39" s="183"/>
      <c r="BZH39" s="183"/>
      <c r="BZI39" s="183"/>
      <c r="BZJ39" s="183"/>
      <c r="BZK39" s="183"/>
      <c r="BZL39" s="183"/>
      <c r="BZM39" s="183"/>
      <c r="BZN39" s="183"/>
      <c r="BZO39" s="183"/>
      <c r="BZP39" s="183"/>
      <c r="BZQ39" s="183"/>
      <c r="BZR39" s="183"/>
      <c r="BZS39" s="183"/>
      <c r="BZT39" s="183"/>
      <c r="BZU39" s="183"/>
      <c r="BZV39" s="183"/>
      <c r="BZW39" s="183"/>
      <c r="BZX39" s="183"/>
      <c r="BZY39" s="183"/>
      <c r="BZZ39" s="183"/>
      <c r="CAA39" s="183"/>
      <c r="CAB39" s="183"/>
      <c r="CAC39" s="183"/>
      <c r="CAD39" s="183"/>
      <c r="CAE39" s="183"/>
      <c r="CAF39" s="183"/>
      <c r="CAG39" s="183"/>
      <c r="CAH39" s="183"/>
      <c r="CAI39" s="183"/>
      <c r="CAJ39" s="183"/>
      <c r="CAK39" s="183"/>
      <c r="CAL39" s="183"/>
      <c r="CAM39" s="183"/>
      <c r="CAN39" s="183"/>
      <c r="CAO39" s="183"/>
      <c r="CAP39" s="183"/>
      <c r="CAQ39" s="183"/>
      <c r="CAR39" s="183"/>
      <c r="CAS39" s="183"/>
      <c r="CAT39" s="183"/>
      <c r="CAU39" s="183"/>
      <c r="CAV39" s="183"/>
      <c r="CAW39" s="183"/>
      <c r="CAX39" s="183"/>
      <c r="CAY39" s="183"/>
      <c r="CAZ39" s="183"/>
      <c r="CBA39" s="183"/>
      <c r="CBB39" s="183"/>
      <c r="CBC39" s="183"/>
      <c r="CBD39" s="183"/>
      <c r="CBE39" s="183"/>
      <c r="CBF39" s="183"/>
      <c r="CBG39" s="183"/>
      <c r="CBH39" s="183"/>
      <c r="CBI39" s="183"/>
      <c r="CBJ39" s="183"/>
      <c r="CBK39" s="183"/>
      <c r="CBL39" s="183"/>
      <c r="CBM39" s="183"/>
      <c r="CBN39" s="183"/>
      <c r="CBO39" s="183"/>
      <c r="CBP39" s="183"/>
      <c r="CBQ39" s="183"/>
      <c r="CBR39" s="183"/>
      <c r="CBS39" s="183"/>
      <c r="CBT39" s="183"/>
      <c r="CBU39" s="183"/>
      <c r="CBV39" s="183"/>
      <c r="CBW39" s="183"/>
      <c r="CBX39" s="183"/>
      <c r="CBY39" s="183"/>
      <c r="CBZ39" s="183"/>
      <c r="CCA39" s="183"/>
      <c r="CCB39" s="183"/>
      <c r="CCC39" s="183"/>
      <c r="CCD39" s="183"/>
      <c r="CCE39" s="183"/>
      <c r="CCF39" s="183"/>
      <c r="CCG39" s="183"/>
      <c r="CCH39" s="183"/>
      <c r="CCI39" s="183"/>
      <c r="CCJ39" s="183"/>
      <c r="CCK39" s="183"/>
      <c r="CCL39" s="183"/>
      <c r="CCM39" s="183"/>
      <c r="CCN39" s="183"/>
      <c r="CCO39" s="183"/>
      <c r="CCP39" s="183"/>
      <c r="CCQ39" s="183"/>
      <c r="CCR39" s="183"/>
      <c r="CCS39" s="183"/>
      <c r="CCT39" s="183"/>
      <c r="CCU39" s="183"/>
      <c r="CCV39" s="183"/>
      <c r="CCW39" s="183"/>
      <c r="CCX39" s="183"/>
      <c r="CCY39" s="183"/>
      <c r="CCZ39" s="183"/>
      <c r="CDA39" s="183"/>
      <c r="CDB39" s="183"/>
      <c r="CDC39" s="183"/>
      <c r="CDD39" s="183"/>
      <c r="CDE39" s="183"/>
      <c r="CDF39" s="183"/>
      <c r="CDG39" s="183"/>
      <c r="CDH39" s="183"/>
      <c r="CDI39" s="183"/>
      <c r="CDJ39" s="183"/>
      <c r="CDK39" s="183"/>
      <c r="CDL39" s="183"/>
      <c r="CDM39" s="183"/>
      <c r="CDN39" s="183"/>
      <c r="CDO39" s="183"/>
      <c r="CDP39" s="183"/>
      <c r="CDQ39" s="183"/>
      <c r="CDR39" s="183"/>
      <c r="CDS39" s="183"/>
      <c r="CDT39" s="183"/>
      <c r="CDU39" s="183"/>
      <c r="CDV39" s="183"/>
      <c r="CDW39" s="183"/>
      <c r="CDX39" s="183"/>
      <c r="CDY39" s="183"/>
      <c r="CDZ39" s="183"/>
      <c r="CEA39" s="183"/>
      <c r="CEB39" s="183"/>
      <c r="CEC39" s="183"/>
      <c r="CED39" s="183"/>
      <c r="CEE39" s="183"/>
      <c r="CEF39" s="183"/>
      <c r="CEG39" s="183"/>
      <c r="CEH39" s="183"/>
      <c r="CEI39" s="183"/>
      <c r="CEJ39" s="183"/>
      <c r="CEK39" s="183"/>
      <c r="CEL39" s="183"/>
      <c r="CEM39" s="183"/>
      <c r="CEN39" s="183"/>
      <c r="CEO39" s="183"/>
      <c r="CEP39" s="183"/>
      <c r="CEQ39" s="183"/>
      <c r="CER39" s="183"/>
      <c r="CES39" s="183"/>
      <c r="CET39" s="183"/>
      <c r="CEU39" s="183"/>
      <c r="CEV39" s="183"/>
      <c r="CEW39" s="183"/>
      <c r="CEX39" s="183"/>
      <c r="CEY39" s="183"/>
      <c r="CEZ39" s="183"/>
      <c r="CFA39" s="183"/>
      <c r="CFB39" s="183"/>
      <c r="CFC39" s="183"/>
      <c r="CFD39" s="183"/>
      <c r="CFE39" s="183"/>
      <c r="CFF39" s="183"/>
      <c r="CFG39" s="183"/>
      <c r="CFH39" s="183"/>
      <c r="CFI39" s="183"/>
      <c r="CFJ39" s="183"/>
      <c r="CFK39" s="183"/>
      <c r="CFL39" s="183"/>
      <c r="CFM39" s="183"/>
      <c r="CFN39" s="183"/>
      <c r="CFO39" s="183"/>
      <c r="CFP39" s="183"/>
      <c r="CFQ39" s="183"/>
      <c r="CFR39" s="183"/>
      <c r="CFS39" s="183"/>
      <c r="CFT39" s="183"/>
      <c r="CFU39" s="183"/>
      <c r="CFV39" s="183"/>
      <c r="CFW39" s="183"/>
      <c r="CFX39" s="183"/>
      <c r="CFY39" s="183"/>
      <c r="CFZ39" s="183"/>
      <c r="CGA39" s="183"/>
      <c r="CGB39" s="183"/>
      <c r="CGC39" s="183"/>
      <c r="CGD39" s="183"/>
      <c r="CGE39" s="183"/>
      <c r="CGF39" s="183"/>
      <c r="CGG39" s="183"/>
      <c r="CGH39" s="183"/>
      <c r="CGI39" s="183"/>
      <c r="CGJ39" s="183"/>
      <c r="CGK39" s="183"/>
      <c r="CGL39" s="183"/>
      <c r="CGM39" s="183"/>
      <c r="CGN39" s="183"/>
      <c r="CGO39" s="183"/>
      <c r="CGP39" s="183"/>
      <c r="CGQ39" s="183"/>
      <c r="CGR39" s="183"/>
      <c r="CGS39" s="183"/>
      <c r="CGT39" s="183"/>
      <c r="CGU39" s="183"/>
      <c r="CGV39" s="183"/>
      <c r="CGW39" s="183"/>
      <c r="CGX39" s="183"/>
      <c r="CGY39" s="183"/>
      <c r="CGZ39" s="183"/>
      <c r="CHA39" s="183"/>
      <c r="CHB39" s="183"/>
      <c r="CHC39" s="183"/>
      <c r="CHD39" s="183"/>
      <c r="CHE39" s="183"/>
      <c r="CHF39" s="183"/>
      <c r="CHG39" s="183"/>
      <c r="CHH39" s="183"/>
      <c r="CHI39" s="183"/>
      <c r="CHJ39" s="183"/>
      <c r="CHK39" s="183"/>
      <c r="CHL39" s="183"/>
      <c r="CHM39" s="183"/>
      <c r="CHN39" s="183"/>
      <c r="CHO39" s="183"/>
    </row>
    <row r="40" spans="1:2251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N40" s="120" t="s">
        <v>35</v>
      </c>
      <c r="O40" s="121"/>
      <c r="P40" s="59">
        <f>N2*O4</f>
        <v>0</v>
      </c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3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3"/>
      <c r="XV40" s="183"/>
      <c r="XW40" s="183"/>
      <c r="XX40" s="183"/>
      <c r="XY40" s="183"/>
      <c r="XZ40" s="183"/>
      <c r="YA40" s="183"/>
      <c r="YB40" s="183"/>
      <c r="YC40" s="183"/>
      <c r="YD40" s="183"/>
      <c r="YE40" s="183"/>
      <c r="YF40" s="183"/>
      <c r="YG40" s="183"/>
      <c r="YH40" s="183"/>
      <c r="YI40" s="183"/>
      <c r="YJ40" s="183"/>
      <c r="YK40" s="183"/>
      <c r="YL40" s="183"/>
      <c r="YM40" s="183"/>
      <c r="YN40" s="183"/>
      <c r="YO40" s="183"/>
      <c r="YP40" s="183"/>
      <c r="YQ40" s="183"/>
      <c r="YR40" s="183"/>
      <c r="YS40" s="183"/>
      <c r="YT40" s="183"/>
      <c r="YU40" s="183"/>
      <c r="YV40" s="183"/>
      <c r="YW40" s="183"/>
      <c r="YX40" s="183"/>
      <c r="YY40" s="183"/>
      <c r="YZ40" s="183"/>
      <c r="ZA40" s="183"/>
      <c r="ZB40" s="183"/>
      <c r="ZC40" s="183"/>
      <c r="ZD40" s="183"/>
      <c r="ZE40" s="183"/>
      <c r="ZF40" s="183"/>
      <c r="ZG40" s="183"/>
      <c r="ZH40" s="183"/>
      <c r="ZI40" s="183"/>
      <c r="ZJ40" s="183"/>
      <c r="ZK40" s="183"/>
      <c r="ZL40" s="183"/>
      <c r="ZM40" s="183"/>
      <c r="ZN40" s="183"/>
      <c r="ZO40" s="183"/>
      <c r="ZP40" s="183"/>
      <c r="ZQ40" s="183"/>
      <c r="ZR40" s="183"/>
      <c r="ZS40" s="183"/>
      <c r="ZT40" s="183"/>
      <c r="ZU40" s="183"/>
      <c r="ZV40" s="183"/>
      <c r="ZW40" s="183"/>
      <c r="ZX40" s="183"/>
      <c r="ZY40" s="183"/>
      <c r="ZZ40" s="183"/>
      <c r="AAA40" s="183"/>
      <c r="AAB40" s="183"/>
      <c r="AAC40" s="183"/>
      <c r="AAD40" s="183"/>
      <c r="AAE40" s="183"/>
      <c r="AAF40" s="183"/>
      <c r="AAG40" s="183"/>
      <c r="AAH40" s="183"/>
      <c r="AAI40" s="183"/>
      <c r="AAJ40" s="183"/>
      <c r="AAK40" s="183"/>
      <c r="AAL40" s="183"/>
      <c r="AAM40" s="183"/>
      <c r="AAN40" s="183"/>
      <c r="AAO40" s="183"/>
      <c r="AAP40" s="183"/>
      <c r="AAQ40" s="183"/>
      <c r="AAR40" s="183"/>
      <c r="AAS40" s="183"/>
      <c r="AAT40" s="183"/>
      <c r="AAU40" s="183"/>
      <c r="AAV40" s="183"/>
      <c r="AAW40" s="183"/>
      <c r="AAX40" s="183"/>
      <c r="AAY40" s="183"/>
      <c r="AAZ40" s="183"/>
      <c r="ABA40" s="183"/>
      <c r="ABB40" s="183"/>
      <c r="ABC40" s="183"/>
      <c r="ABD40" s="183"/>
      <c r="ABE40" s="183"/>
      <c r="ABF40" s="183"/>
      <c r="ABG40" s="183"/>
      <c r="ABH40" s="183"/>
      <c r="ABI40" s="183"/>
      <c r="ABJ40" s="183"/>
      <c r="ABK40" s="183"/>
      <c r="ABL40" s="183"/>
      <c r="ABM40" s="183"/>
      <c r="ABN40" s="183"/>
      <c r="ABO40" s="183"/>
      <c r="ABP40" s="183"/>
      <c r="ABQ40" s="183"/>
      <c r="ABR40" s="183"/>
      <c r="ABS40" s="183"/>
      <c r="ABT40" s="183"/>
      <c r="ABU40" s="183"/>
      <c r="ABV40" s="183"/>
      <c r="ABW40" s="183"/>
      <c r="ABX40" s="183"/>
      <c r="ABY40" s="183"/>
      <c r="ABZ40" s="183"/>
      <c r="ACA40" s="183"/>
      <c r="ACB40" s="183"/>
      <c r="ACC40" s="183"/>
      <c r="ACD40" s="183"/>
      <c r="ACE40" s="183"/>
      <c r="ACF40" s="183"/>
      <c r="ACG40" s="183"/>
      <c r="ACH40" s="183"/>
      <c r="ACI40" s="183"/>
      <c r="ACJ40" s="183"/>
      <c r="ACK40" s="183"/>
      <c r="ACL40" s="183"/>
      <c r="ACM40" s="183"/>
      <c r="ACN40" s="183"/>
      <c r="ACO40" s="183"/>
      <c r="ACP40" s="183"/>
      <c r="ACQ40" s="183"/>
      <c r="ACR40" s="183"/>
      <c r="ACS40" s="183"/>
      <c r="ACT40" s="183"/>
      <c r="ACU40" s="183"/>
      <c r="ACV40" s="183"/>
      <c r="ACW40" s="183"/>
      <c r="ACX40" s="183"/>
      <c r="ACY40" s="183"/>
      <c r="ACZ40" s="183"/>
      <c r="ADA40" s="183"/>
      <c r="ADB40" s="183"/>
      <c r="ADC40" s="183"/>
      <c r="ADD40" s="183"/>
      <c r="ADE40" s="183"/>
      <c r="ADF40" s="183"/>
      <c r="ADG40" s="183"/>
      <c r="ADH40" s="183"/>
      <c r="ADI40" s="183"/>
      <c r="ADJ40" s="183"/>
      <c r="ADK40" s="183"/>
      <c r="ADL40" s="183"/>
      <c r="ADM40" s="183"/>
      <c r="ADN40" s="183"/>
      <c r="ADO40" s="183"/>
      <c r="ADP40" s="183"/>
      <c r="ADQ40" s="183"/>
      <c r="ADR40" s="183"/>
      <c r="ADS40" s="183"/>
      <c r="ADT40" s="183"/>
      <c r="ADU40" s="183"/>
      <c r="ADV40" s="183"/>
      <c r="ADW40" s="183"/>
      <c r="ADX40" s="183"/>
      <c r="ADY40" s="183"/>
      <c r="ADZ40" s="183"/>
      <c r="AEA40" s="183"/>
      <c r="AEB40" s="183"/>
      <c r="AEC40" s="183"/>
      <c r="AED40" s="183"/>
      <c r="AEE40" s="183"/>
      <c r="AEF40" s="183"/>
      <c r="AEG40" s="183"/>
      <c r="AEH40" s="183"/>
      <c r="AEI40" s="183"/>
      <c r="AEJ40" s="183"/>
      <c r="AEK40" s="183"/>
      <c r="AEL40" s="183"/>
      <c r="AEM40" s="183"/>
      <c r="AEN40" s="183"/>
      <c r="AEO40" s="183"/>
      <c r="AEP40" s="183"/>
      <c r="AEQ40" s="183"/>
      <c r="AER40" s="183"/>
      <c r="AES40" s="183"/>
      <c r="AET40" s="183"/>
      <c r="AEU40" s="183"/>
      <c r="AEV40" s="183"/>
      <c r="AEW40" s="183"/>
      <c r="AEX40" s="183"/>
      <c r="AEY40" s="183"/>
      <c r="AEZ40" s="183"/>
      <c r="AFA40" s="183"/>
      <c r="AFB40" s="183"/>
      <c r="AFC40" s="183"/>
      <c r="AFD40" s="183"/>
      <c r="AFE40" s="183"/>
      <c r="AFF40" s="183"/>
      <c r="AFG40" s="183"/>
      <c r="AFH40" s="183"/>
      <c r="AFI40" s="183"/>
      <c r="AFJ40" s="183"/>
      <c r="AFK40" s="183"/>
      <c r="AFL40" s="183"/>
      <c r="AFM40" s="183"/>
      <c r="AFN40" s="183"/>
      <c r="AFO40" s="183"/>
      <c r="AFP40" s="183"/>
      <c r="AFQ40" s="183"/>
      <c r="AFR40" s="183"/>
      <c r="AFS40" s="183"/>
      <c r="AFT40" s="183"/>
      <c r="AFU40" s="183"/>
      <c r="AFV40" s="183"/>
      <c r="AFW40" s="183"/>
      <c r="AFX40" s="183"/>
      <c r="AFY40" s="183"/>
      <c r="AFZ40" s="183"/>
      <c r="AGA40" s="183"/>
      <c r="AGB40" s="183"/>
      <c r="AGC40" s="183"/>
      <c r="AGD40" s="183"/>
      <c r="AGE40" s="183"/>
      <c r="AGF40" s="183"/>
      <c r="AGG40" s="183"/>
      <c r="AGH40" s="183"/>
      <c r="AGI40" s="183"/>
      <c r="AGJ40" s="183"/>
      <c r="AGK40" s="183"/>
      <c r="AGL40" s="183"/>
      <c r="AGM40" s="183"/>
      <c r="AGN40" s="183"/>
      <c r="AGO40" s="183"/>
      <c r="AGP40" s="183"/>
      <c r="AGQ40" s="183"/>
      <c r="AGR40" s="183"/>
      <c r="AGS40" s="183"/>
      <c r="AGT40" s="183"/>
      <c r="AGU40" s="183"/>
      <c r="AGV40" s="183"/>
      <c r="AGW40" s="183"/>
      <c r="AGX40" s="183"/>
      <c r="AGY40" s="183"/>
      <c r="AGZ40" s="183"/>
      <c r="AHA40" s="183"/>
      <c r="AHB40" s="183"/>
      <c r="AHC40" s="183"/>
      <c r="AHD40" s="183"/>
      <c r="AHE40" s="183"/>
      <c r="AHF40" s="183"/>
      <c r="AHG40" s="183"/>
      <c r="AHH40" s="183"/>
      <c r="AHI40" s="183"/>
      <c r="AHJ40" s="183"/>
      <c r="AHK40" s="183"/>
      <c r="AHL40" s="183"/>
      <c r="AHM40" s="183"/>
      <c r="AHN40" s="183"/>
      <c r="AHO40" s="183"/>
      <c r="AHP40" s="183"/>
      <c r="AHQ40" s="183"/>
      <c r="AHR40" s="183"/>
      <c r="AHS40" s="183"/>
      <c r="AHT40" s="183"/>
      <c r="AHU40" s="183"/>
      <c r="AHV40" s="183"/>
      <c r="AHW40" s="183"/>
      <c r="AHX40" s="183"/>
      <c r="AHY40" s="183"/>
      <c r="AHZ40" s="183"/>
      <c r="AIA40" s="183"/>
      <c r="AIB40" s="183"/>
      <c r="AIC40" s="183"/>
      <c r="AID40" s="183"/>
      <c r="AIE40" s="183"/>
      <c r="AIF40" s="183"/>
      <c r="AIG40" s="183"/>
      <c r="AIH40" s="183"/>
      <c r="AII40" s="183"/>
      <c r="AIJ40" s="183"/>
      <c r="AIK40" s="183"/>
      <c r="AIL40" s="183"/>
      <c r="AIM40" s="183"/>
      <c r="AIN40" s="183"/>
      <c r="AIO40" s="183"/>
      <c r="AIP40" s="183"/>
      <c r="AIQ40" s="183"/>
      <c r="AIR40" s="183"/>
      <c r="AIS40" s="183"/>
      <c r="AIT40" s="183"/>
      <c r="AIU40" s="183"/>
      <c r="AIV40" s="183"/>
      <c r="AIW40" s="183"/>
      <c r="AIX40" s="183"/>
      <c r="AIY40" s="183"/>
      <c r="AIZ40" s="183"/>
      <c r="AJA40" s="183"/>
      <c r="AJB40" s="183"/>
      <c r="AJC40" s="183"/>
      <c r="AJD40" s="183"/>
      <c r="AJE40" s="183"/>
      <c r="AJF40" s="183"/>
      <c r="AJG40" s="183"/>
      <c r="AJH40" s="183"/>
      <c r="AJI40" s="183"/>
      <c r="AJJ40" s="183"/>
      <c r="AJK40" s="183"/>
      <c r="AJL40" s="183"/>
      <c r="AJM40" s="183"/>
      <c r="AJN40" s="183"/>
      <c r="AJO40" s="183"/>
      <c r="AJP40" s="183"/>
      <c r="AJQ40" s="183"/>
      <c r="AJR40" s="183"/>
      <c r="AJS40" s="183"/>
      <c r="AJT40" s="183"/>
      <c r="AJU40" s="183"/>
      <c r="AJV40" s="183"/>
      <c r="AJW40" s="183"/>
      <c r="AJX40" s="183"/>
      <c r="AJY40" s="183"/>
      <c r="AJZ40" s="183"/>
      <c r="AKA40" s="183"/>
      <c r="AKB40" s="183"/>
      <c r="AKC40" s="183"/>
      <c r="AKD40" s="183"/>
      <c r="AKE40" s="183"/>
      <c r="AKF40" s="183"/>
      <c r="AKG40" s="183"/>
      <c r="AKH40" s="183"/>
      <c r="AKI40" s="183"/>
      <c r="AKJ40" s="183"/>
      <c r="AKK40" s="183"/>
      <c r="AKL40" s="183"/>
      <c r="AKM40" s="183"/>
      <c r="AKN40" s="183"/>
      <c r="AKO40" s="183"/>
      <c r="AKP40" s="183"/>
      <c r="AKQ40" s="183"/>
      <c r="AKR40" s="183"/>
      <c r="AKS40" s="183"/>
      <c r="AKT40" s="183"/>
      <c r="AKU40" s="183"/>
      <c r="AKV40" s="183"/>
      <c r="AKW40" s="183"/>
      <c r="AKX40" s="183"/>
      <c r="AKY40" s="183"/>
      <c r="AKZ40" s="183"/>
      <c r="ALA40" s="183"/>
      <c r="ALB40" s="183"/>
      <c r="ALC40" s="183"/>
      <c r="ALD40" s="183"/>
      <c r="ALE40" s="183"/>
      <c r="ALF40" s="183"/>
      <c r="ALG40" s="183"/>
      <c r="ALH40" s="183"/>
      <c r="ALI40" s="183"/>
      <c r="ALJ40" s="183"/>
      <c r="ALK40" s="183"/>
      <c r="ALL40" s="183"/>
      <c r="ALM40" s="183"/>
      <c r="ALN40" s="183"/>
      <c r="ALO40" s="183"/>
      <c r="ALP40" s="183"/>
      <c r="ALQ40" s="183"/>
      <c r="ALR40" s="183"/>
      <c r="ALS40" s="183"/>
      <c r="ALT40" s="183"/>
      <c r="ALU40" s="183"/>
      <c r="ALV40" s="183"/>
      <c r="ALW40" s="183"/>
      <c r="ALX40" s="183"/>
      <c r="ALY40" s="183"/>
      <c r="ALZ40" s="183"/>
      <c r="AMA40" s="183"/>
      <c r="AMB40" s="183"/>
      <c r="AMC40" s="183"/>
      <c r="AMD40" s="183"/>
      <c r="AME40" s="183"/>
      <c r="AMF40" s="183"/>
      <c r="AMG40" s="183"/>
      <c r="AMH40" s="183"/>
      <c r="AMI40" s="183"/>
      <c r="AMJ40" s="183"/>
      <c r="AMK40" s="183"/>
      <c r="AML40" s="183"/>
      <c r="AMM40" s="183"/>
      <c r="AMN40" s="183"/>
      <c r="AMO40" s="183"/>
      <c r="AMP40" s="183"/>
      <c r="AMQ40" s="183"/>
      <c r="AMR40" s="183"/>
      <c r="AMS40" s="183"/>
      <c r="AMT40" s="183"/>
      <c r="AMU40" s="183"/>
      <c r="AMV40" s="183"/>
      <c r="AMW40" s="183"/>
      <c r="AMX40" s="183"/>
      <c r="AMY40" s="183"/>
      <c r="AMZ40" s="183"/>
      <c r="ANA40" s="183"/>
      <c r="ANB40" s="183"/>
      <c r="ANC40" s="183"/>
      <c r="AND40" s="183"/>
      <c r="ANE40" s="183"/>
      <c r="ANF40" s="183"/>
      <c r="ANG40" s="183"/>
      <c r="ANH40" s="183"/>
      <c r="ANI40" s="183"/>
      <c r="ANJ40" s="183"/>
      <c r="ANK40" s="183"/>
      <c r="ANL40" s="183"/>
      <c r="ANM40" s="183"/>
      <c r="ANN40" s="183"/>
      <c r="ANO40" s="183"/>
      <c r="ANP40" s="183"/>
      <c r="ANQ40" s="183"/>
      <c r="ANR40" s="183"/>
      <c r="ANS40" s="183"/>
      <c r="ANT40" s="183"/>
      <c r="ANU40" s="183"/>
      <c r="ANV40" s="183"/>
      <c r="ANW40" s="183"/>
      <c r="ANX40" s="183"/>
      <c r="ANY40" s="183"/>
      <c r="ANZ40" s="183"/>
      <c r="AOA40" s="183"/>
      <c r="AOB40" s="183"/>
      <c r="AOC40" s="183"/>
      <c r="AOD40" s="183"/>
      <c r="AOE40" s="183"/>
      <c r="AOF40" s="183"/>
      <c r="AOG40" s="183"/>
      <c r="AOH40" s="183"/>
      <c r="AOI40" s="183"/>
      <c r="AOJ40" s="183"/>
      <c r="AOK40" s="183"/>
      <c r="AOL40" s="183"/>
      <c r="AOM40" s="183"/>
      <c r="AON40" s="183"/>
      <c r="AOO40" s="183"/>
      <c r="AOP40" s="183"/>
      <c r="AOQ40" s="183"/>
      <c r="AOR40" s="183"/>
      <c r="AOS40" s="183"/>
      <c r="AOT40" s="183"/>
      <c r="AOU40" s="183"/>
      <c r="AOV40" s="183"/>
      <c r="AOW40" s="183"/>
      <c r="AOX40" s="183"/>
      <c r="AOY40" s="183"/>
      <c r="AOZ40" s="183"/>
      <c r="APA40" s="183"/>
      <c r="APB40" s="183"/>
      <c r="APC40" s="183"/>
      <c r="APD40" s="183"/>
      <c r="APE40" s="183"/>
      <c r="APF40" s="183"/>
      <c r="APG40" s="183"/>
      <c r="APH40" s="183"/>
      <c r="API40" s="183"/>
      <c r="APJ40" s="183"/>
      <c r="APK40" s="183"/>
      <c r="APL40" s="183"/>
      <c r="APM40" s="183"/>
      <c r="APN40" s="183"/>
      <c r="APO40" s="183"/>
      <c r="APP40" s="183"/>
      <c r="APQ40" s="183"/>
      <c r="APR40" s="183"/>
      <c r="APS40" s="183"/>
      <c r="APT40" s="183"/>
      <c r="APU40" s="183"/>
      <c r="APV40" s="183"/>
      <c r="APW40" s="183"/>
      <c r="APX40" s="183"/>
      <c r="APY40" s="183"/>
      <c r="APZ40" s="183"/>
      <c r="AQA40" s="183"/>
      <c r="AQB40" s="183"/>
      <c r="AQC40" s="183"/>
      <c r="AQD40" s="183"/>
      <c r="AQE40" s="183"/>
      <c r="AQF40" s="183"/>
      <c r="AQG40" s="183"/>
      <c r="AQH40" s="183"/>
      <c r="AQI40" s="183"/>
      <c r="AQJ40" s="183"/>
      <c r="AQK40" s="183"/>
      <c r="AQL40" s="183"/>
      <c r="AQM40" s="183"/>
      <c r="AQN40" s="183"/>
      <c r="AQO40" s="183"/>
      <c r="AQP40" s="183"/>
      <c r="AQQ40" s="183"/>
      <c r="AQR40" s="183"/>
      <c r="AQS40" s="183"/>
      <c r="AQT40" s="183"/>
      <c r="AQU40" s="183"/>
      <c r="AQV40" s="183"/>
      <c r="AQW40" s="183"/>
      <c r="AQX40" s="183"/>
      <c r="AQY40" s="183"/>
      <c r="AQZ40" s="183"/>
      <c r="ARA40" s="183"/>
      <c r="ARB40" s="183"/>
      <c r="ARC40" s="183"/>
      <c r="ARD40" s="183"/>
      <c r="ARE40" s="183"/>
      <c r="ARF40" s="183"/>
      <c r="ARG40" s="183"/>
      <c r="ARH40" s="183"/>
      <c r="ARI40" s="183"/>
      <c r="ARJ40" s="183"/>
      <c r="ARK40" s="183"/>
      <c r="ARL40" s="183"/>
      <c r="ARM40" s="183"/>
      <c r="ARN40" s="183"/>
      <c r="ARO40" s="183"/>
      <c r="ARP40" s="183"/>
      <c r="ARQ40" s="183"/>
      <c r="ARR40" s="183"/>
      <c r="ARS40" s="183"/>
      <c r="ART40" s="183"/>
      <c r="ARU40" s="183"/>
      <c r="ARV40" s="183"/>
      <c r="ARW40" s="183"/>
      <c r="ARX40" s="183"/>
      <c r="ARY40" s="183"/>
      <c r="ARZ40" s="183"/>
      <c r="ASA40" s="183"/>
      <c r="ASB40" s="183"/>
      <c r="ASC40" s="183"/>
      <c r="ASD40" s="183"/>
      <c r="ASE40" s="183"/>
      <c r="ASF40" s="183"/>
      <c r="ASG40" s="183"/>
      <c r="ASH40" s="183"/>
      <c r="ASI40" s="183"/>
      <c r="ASJ40" s="183"/>
      <c r="ASK40" s="183"/>
      <c r="ASL40" s="183"/>
      <c r="ASM40" s="183"/>
      <c r="ASN40" s="183"/>
      <c r="ASO40" s="183"/>
      <c r="ASP40" s="183"/>
      <c r="ASQ40" s="183"/>
      <c r="ASR40" s="183"/>
      <c r="ASS40" s="183"/>
      <c r="AST40" s="183"/>
      <c r="ASU40" s="183"/>
      <c r="ASV40" s="183"/>
      <c r="ASW40" s="183"/>
      <c r="ASX40" s="183"/>
      <c r="ASY40" s="183"/>
      <c r="ASZ40" s="183"/>
      <c r="ATA40" s="183"/>
      <c r="ATB40" s="183"/>
      <c r="ATC40" s="183"/>
      <c r="ATD40" s="183"/>
      <c r="ATE40" s="183"/>
      <c r="ATF40" s="183"/>
      <c r="ATG40" s="183"/>
      <c r="ATH40" s="183"/>
      <c r="ATI40" s="183"/>
      <c r="ATJ40" s="183"/>
      <c r="ATK40" s="183"/>
      <c r="ATL40" s="183"/>
      <c r="ATM40" s="183"/>
      <c r="ATN40" s="183"/>
      <c r="ATO40" s="183"/>
      <c r="ATP40" s="183"/>
      <c r="ATQ40" s="183"/>
      <c r="ATR40" s="183"/>
      <c r="ATS40" s="183"/>
      <c r="ATT40" s="183"/>
      <c r="ATU40" s="183"/>
      <c r="ATV40" s="183"/>
      <c r="ATW40" s="183"/>
      <c r="ATX40" s="183"/>
      <c r="ATY40" s="183"/>
      <c r="ATZ40" s="183"/>
      <c r="AUA40" s="183"/>
      <c r="AUB40" s="183"/>
      <c r="AUC40" s="183"/>
      <c r="AUD40" s="183"/>
      <c r="AUE40" s="183"/>
      <c r="AUF40" s="183"/>
      <c r="AUG40" s="183"/>
      <c r="AUH40" s="183"/>
      <c r="AUI40" s="183"/>
      <c r="AUJ40" s="183"/>
      <c r="AUK40" s="183"/>
      <c r="AUL40" s="183"/>
      <c r="AUM40" s="183"/>
      <c r="AUN40" s="183"/>
      <c r="AUO40" s="183"/>
      <c r="AUP40" s="183"/>
      <c r="AUQ40" s="183"/>
      <c r="AUR40" s="183"/>
      <c r="AUS40" s="183"/>
      <c r="AUT40" s="183"/>
      <c r="AUU40" s="183"/>
      <c r="AUV40" s="183"/>
      <c r="AUW40" s="183"/>
      <c r="AUX40" s="183"/>
      <c r="AUY40" s="183"/>
      <c r="AUZ40" s="183"/>
      <c r="AVA40" s="183"/>
      <c r="AVB40" s="183"/>
      <c r="AVC40" s="183"/>
      <c r="AVD40" s="183"/>
      <c r="AVE40" s="183"/>
      <c r="AVF40" s="183"/>
      <c r="AVG40" s="183"/>
      <c r="AVH40" s="183"/>
      <c r="AVI40" s="183"/>
      <c r="AVJ40" s="183"/>
      <c r="AVK40" s="183"/>
      <c r="AVL40" s="183"/>
      <c r="AVM40" s="183"/>
      <c r="AVN40" s="183"/>
      <c r="AVO40" s="183"/>
      <c r="AVP40" s="183"/>
      <c r="AVQ40" s="183"/>
      <c r="AVR40" s="183"/>
      <c r="AVS40" s="183"/>
      <c r="AVT40" s="183"/>
      <c r="AVU40" s="183"/>
      <c r="AVV40" s="183"/>
      <c r="AVW40" s="183"/>
      <c r="AVX40" s="183"/>
      <c r="AVY40" s="183"/>
      <c r="AVZ40" s="183"/>
      <c r="AWA40" s="183"/>
      <c r="AWB40" s="183"/>
      <c r="AWC40" s="183"/>
      <c r="AWD40" s="183"/>
      <c r="AWE40" s="183"/>
      <c r="AWF40" s="183"/>
      <c r="AWG40" s="183"/>
      <c r="AWH40" s="183"/>
      <c r="AWI40" s="183"/>
      <c r="AWJ40" s="183"/>
      <c r="AWK40" s="183"/>
      <c r="AWL40" s="183"/>
      <c r="AWM40" s="183"/>
      <c r="AWN40" s="183"/>
      <c r="AWO40" s="183"/>
      <c r="AWP40" s="183"/>
      <c r="AWQ40" s="183"/>
      <c r="AWR40" s="183"/>
      <c r="AWS40" s="183"/>
      <c r="AWT40" s="183"/>
      <c r="AWU40" s="183"/>
      <c r="AWV40" s="183"/>
      <c r="AWW40" s="183"/>
      <c r="AWX40" s="183"/>
      <c r="AWY40" s="183"/>
      <c r="AWZ40" s="183"/>
      <c r="AXA40" s="183"/>
      <c r="AXB40" s="183"/>
      <c r="AXC40" s="183"/>
      <c r="AXD40" s="183"/>
      <c r="AXE40" s="183"/>
      <c r="AXF40" s="183"/>
      <c r="AXG40" s="183"/>
      <c r="AXH40" s="183"/>
      <c r="AXI40" s="183"/>
      <c r="AXJ40" s="183"/>
      <c r="AXK40" s="183"/>
      <c r="AXL40" s="183"/>
      <c r="AXM40" s="183"/>
      <c r="AXN40" s="183"/>
      <c r="AXO40" s="183"/>
      <c r="AXP40" s="183"/>
      <c r="AXQ40" s="183"/>
      <c r="AXR40" s="183"/>
      <c r="AXS40" s="183"/>
      <c r="AXT40" s="183"/>
      <c r="AXU40" s="183"/>
      <c r="AXV40" s="183"/>
      <c r="AXW40" s="183"/>
      <c r="AXX40" s="183"/>
      <c r="AXY40" s="183"/>
      <c r="AXZ40" s="183"/>
      <c r="AYA40" s="183"/>
      <c r="AYB40" s="183"/>
      <c r="AYC40" s="183"/>
      <c r="AYD40" s="183"/>
      <c r="AYE40" s="183"/>
      <c r="AYF40" s="183"/>
      <c r="AYG40" s="183"/>
      <c r="AYH40" s="183"/>
      <c r="AYI40" s="183"/>
      <c r="AYJ40" s="183"/>
      <c r="AYK40" s="183"/>
      <c r="AYL40" s="183"/>
      <c r="AYM40" s="183"/>
      <c r="AYN40" s="183"/>
      <c r="AYO40" s="183"/>
      <c r="AYP40" s="183"/>
      <c r="AYQ40" s="183"/>
      <c r="AYR40" s="183"/>
      <c r="AYS40" s="183"/>
      <c r="AYT40" s="183"/>
      <c r="AYU40" s="183"/>
      <c r="AYV40" s="183"/>
      <c r="AYW40" s="183"/>
      <c r="AYX40" s="183"/>
      <c r="AYY40" s="183"/>
      <c r="AYZ40" s="183"/>
      <c r="AZA40" s="183"/>
      <c r="AZB40" s="183"/>
      <c r="AZC40" s="183"/>
      <c r="AZD40" s="183"/>
      <c r="AZE40" s="183"/>
      <c r="AZF40" s="183"/>
      <c r="AZG40" s="183"/>
      <c r="AZH40" s="183"/>
      <c r="AZI40" s="183"/>
      <c r="AZJ40" s="183"/>
      <c r="AZK40" s="183"/>
      <c r="AZL40" s="183"/>
      <c r="AZM40" s="183"/>
      <c r="AZN40" s="183"/>
      <c r="AZO40" s="183"/>
      <c r="AZP40" s="183"/>
      <c r="AZQ40" s="183"/>
      <c r="AZR40" s="183"/>
      <c r="AZS40" s="183"/>
      <c r="AZT40" s="183"/>
      <c r="AZU40" s="183"/>
      <c r="AZV40" s="183"/>
      <c r="AZW40" s="183"/>
      <c r="AZX40" s="183"/>
      <c r="AZY40" s="183"/>
      <c r="AZZ40" s="183"/>
      <c r="BAA40" s="183"/>
      <c r="BAB40" s="183"/>
      <c r="BAC40" s="183"/>
      <c r="BAD40" s="183"/>
      <c r="BAE40" s="183"/>
      <c r="BAF40" s="183"/>
      <c r="BAG40" s="183"/>
      <c r="BAH40" s="183"/>
      <c r="BAI40" s="183"/>
      <c r="BAJ40" s="183"/>
      <c r="BAK40" s="183"/>
      <c r="BAL40" s="183"/>
      <c r="BAM40" s="183"/>
      <c r="BAN40" s="183"/>
      <c r="BAO40" s="183"/>
      <c r="BAP40" s="183"/>
      <c r="BAQ40" s="183"/>
      <c r="BAR40" s="183"/>
      <c r="BAS40" s="183"/>
      <c r="BAT40" s="183"/>
      <c r="BAU40" s="183"/>
      <c r="BAV40" s="183"/>
      <c r="BAW40" s="183"/>
      <c r="BAX40" s="183"/>
      <c r="BAY40" s="183"/>
      <c r="BAZ40" s="183"/>
      <c r="BBA40" s="183"/>
      <c r="BBB40" s="183"/>
      <c r="BBC40" s="183"/>
      <c r="BBD40" s="183"/>
      <c r="BBE40" s="183"/>
      <c r="BBF40" s="183"/>
      <c r="BBG40" s="183"/>
      <c r="BBH40" s="183"/>
      <c r="BBI40" s="183"/>
      <c r="BBJ40" s="183"/>
      <c r="BBK40" s="183"/>
      <c r="BBL40" s="183"/>
      <c r="BBM40" s="183"/>
      <c r="BBN40" s="183"/>
      <c r="BBO40" s="183"/>
      <c r="BBP40" s="183"/>
      <c r="BBQ40" s="183"/>
      <c r="BBR40" s="183"/>
      <c r="BBS40" s="183"/>
      <c r="BBT40" s="183"/>
      <c r="BBU40" s="183"/>
      <c r="BBV40" s="183"/>
      <c r="BBW40" s="183"/>
      <c r="BBX40" s="183"/>
      <c r="BBY40" s="183"/>
      <c r="BBZ40" s="183"/>
      <c r="BCA40" s="183"/>
      <c r="BCB40" s="183"/>
      <c r="BCC40" s="183"/>
      <c r="BCD40" s="183"/>
      <c r="BCE40" s="183"/>
      <c r="BCF40" s="183"/>
      <c r="BCG40" s="183"/>
      <c r="BCH40" s="183"/>
      <c r="BCI40" s="183"/>
      <c r="BCJ40" s="183"/>
      <c r="BCK40" s="183"/>
      <c r="BCL40" s="183"/>
      <c r="BCM40" s="183"/>
      <c r="BCN40" s="183"/>
      <c r="BCO40" s="183"/>
      <c r="BCP40" s="183"/>
      <c r="BCQ40" s="183"/>
      <c r="BCR40" s="183"/>
      <c r="BCS40" s="183"/>
      <c r="BCT40" s="183"/>
      <c r="BCU40" s="183"/>
      <c r="BCV40" s="183"/>
      <c r="BCW40" s="183"/>
      <c r="BCX40" s="183"/>
      <c r="BCY40" s="183"/>
      <c r="BCZ40" s="183"/>
      <c r="BDA40" s="183"/>
      <c r="BDB40" s="183"/>
      <c r="BDC40" s="183"/>
      <c r="BDD40" s="183"/>
      <c r="BDE40" s="183"/>
      <c r="BDF40" s="183"/>
      <c r="BDG40" s="183"/>
      <c r="BDH40" s="183"/>
      <c r="BDI40" s="183"/>
      <c r="BDJ40" s="183"/>
      <c r="BDK40" s="183"/>
      <c r="BDL40" s="183"/>
      <c r="BDM40" s="183"/>
      <c r="BDN40" s="183"/>
      <c r="BDO40" s="183"/>
      <c r="BDP40" s="183"/>
      <c r="BDQ40" s="183"/>
      <c r="BDR40" s="183"/>
      <c r="BDS40" s="183"/>
      <c r="BDT40" s="183"/>
      <c r="BDU40" s="183"/>
      <c r="BDV40" s="183"/>
      <c r="BDW40" s="183"/>
      <c r="BDX40" s="183"/>
      <c r="BDY40" s="183"/>
      <c r="BDZ40" s="183"/>
      <c r="BEA40" s="183"/>
      <c r="BEB40" s="183"/>
      <c r="BEC40" s="183"/>
      <c r="BED40" s="183"/>
      <c r="BEE40" s="183"/>
      <c r="BEF40" s="183"/>
      <c r="BEG40" s="183"/>
      <c r="BEH40" s="183"/>
      <c r="BEI40" s="183"/>
      <c r="BEJ40" s="183"/>
      <c r="BEK40" s="183"/>
      <c r="BEL40" s="183"/>
      <c r="BEM40" s="183"/>
      <c r="BEN40" s="183"/>
      <c r="BEO40" s="183"/>
      <c r="BEP40" s="183"/>
      <c r="BEQ40" s="183"/>
      <c r="BER40" s="183"/>
      <c r="BES40" s="183"/>
      <c r="BET40" s="183"/>
      <c r="BEU40" s="183"/>
      <c r="BEV40" s="183"/>
      <c r="BEW40" s="183"/>
      <c r="BEX40" s="183"/>
      <c r="BEY40" s="183"/>
      <c r="BEZ40" s="183"/>
      <c r="BFA40" s="183"/>
      <c r="BFB40" s="183"/>
      <c r="BFC40" s="183"/>
      <c r="BFD40" s="183"/>
      <c r="BFE40" s="183"/>
      <c r="BFF40" s="183"/>
      <c r="BFG40" s="183"/>
      <c r="BFH40" s="183"/>
      <c r="BFI40" s="183"/>
      <c r="BFJ40" s="183"/>
      <c r="BFK40" s="183"/>
      <c r="BFL40" s="183"/>
      <c r="BFM40" s="183"/>
      <c r="BFN40" s="183"/>
      <c r="BFO40" s="183"/>
      <c r="BFP40" s="183"/>
      <c r="BFQ40" s="183"/>
      <c r="BFR40" s="183"/>
      <c r="BFS40" s="183"/>
      <c r="BFT40" s="183"/>
      <c r="BFU40" s="183"/>
      <c r="BFV40" s="183"/>
      <c r="BFW40" s="183"/>
      <c r="BFX40" s="183"/>
      <c r="BFY40" s="183"/>
      <c r="BFZ40" s="183"/>
      <c r="BGA40" s="183"/>
      <c r="BGB40" s="183"/>
      <c r="BGC40" s="183"/>
      <c r="BGD40" s="183"/>
      <c r="BGE40" s="183"/>
      <c r="BGF40" s="183"/>
      <c r="BGG40" s="183"/>
      <c r="BGH40" s="183"/>
      <c r="BGI40" s="183"/>
      <c r="BGJ40" s="183"/>
      <c r="BGK40" s="183"/>
      <c r="BGL40" s="183"/>
      <c r="BGM40" s="183"/>
      <c r="BGN40" s="183"/>
      <c r="BGO40" s="183"/>
      <c r="BGP40" s="183"/>
      <c r="BGQ40" s="183"/>
      <c r="BGR40" s="183"/>
      <c r="BGS40" s="183"/>
      <c r="BGT40" s="183"/>
      <c r="BGU40" s="183"/>
      <c r="BGV40" s="183"/>
      <c r="BGW40" s="183"/>
      <c r="BGX40" s="183"/>
      <c r="BGY40" s="183"/>
      <c r="BGZ40" s="183"/>
      <c r="BHA40" s="183"/>
      <c r="BHB40" s="183"/>
      <c r="BHC40" s="183"/>
      <c r="BHD40" s="183"/>
      <c r="BHE40" s="183"/>
      <c r="BHF40" s="183"/>
      <c r="BHG40" s="183"/>
      <c r="BHH40" s="183"/>
      <c r="BHI40" s="183"/>
      <c r="BHJ40" s="183"/>
      <c r="BHK40" s="183"/>
      <c r="BHL40" s="183"/>
      <c r="BHM40" s="183"/>
      <c r="BHN40" s="183"/>
      <c r="BHO40" s="183"/>
      <c r="BHP40" s="183"/>
      <c r="BHQ40" s="183"/>
      <c r="BHR40" s="183"/>
      <c r="BHS40" s="183"/>
      <c r="BHT40" s="183"/>
      <c r="BHU40" s="183"/>
      <c r="BHV40" s="183"/>
      <c r="BHW40" s="183"/>
      <c r="BHX40" s="183"/>
      <c r="BHY40" s="183"/>
      <c r="BHZ40" s="183"/>
      <c r="BIA40" s="183"/>
      <c r="BIB40" s="183"/>
      <c r="BIC40" s="183"/>
      <c r="BID40" s="183"/>
      <c r="BIE40" s="183"/>
      <c r="BIF40" s="183"/>
      <c r="BIG40" s="183"/>
      <c r="BIH40" s="183"/>
      <c r="BII40" s="183"/>
      <c r="BIJ40" s="183"/>
      <c r="BIK40" s="183"/>
      <c r="BIL40" s="183"/>
      <c r="BIM40" s="183"/>
      <c r="BIN40" s="183"/>
      <c r="BIO40" s="183"/>
      <c r="BIP40" s="183"/>
      <c r="BIQ40" s="183"/>
      <c r="BIR40" s="183"/>
      <c r="BIS40" s="183"/>
      <c r="BIT40" s="183"/>
      <c r="BIU40" s="183"/>
      <c r="BIV40" s="183"/>
      <c r="BIW40" s="183"/>
      <c r="BIX40" s="183"/>
      <c r="BIY40" s="183"/>
      <c r="BIZ40" s="183"/>
      <c r="BJA40" s="183"/>
      <c r="BJB40" s="183"/>
      <c r="BJC40" s="183"/>
      <c r="BJD40" s="183"/>
      <c r="BJE40" s="183"/>
      <c r="BJF40" s="183"/>
      <c r="BJG40" s="183"/>
      <c r="BJH40" s="183"/>
      <c r="BJI40" s="183"/>
      <c r="BJJ40" s="183"/>
      <c r="BJK40" s="183"/>
      <c r="BJL40" s="183"/>
      <c r="BJM40" s="183"/>
      <c r="BJN40" s="183"/>
      <c r="BJO40" s="183"/>
      <c r="BJP40" s="183"/>
      <c r="BJQ40" s="183"/>
      <c r="BJR40" s="183"/>
      <c r="BJS40" s="183"/>
      <c r="BJT40" s="183"/>
      <c r="BJU40" s="183"/>
      <c r="BJV40" s="183"/>
      <c r="BJW40" s="183"/>
      <c r="BJX40" s="183"/>
      <c r="BJY40" s="183"/>
      <c r="BJZ40" s="183"/>
      <c r="BKA40" s="183"/>
      <c r="BKB40" s="183"/>
      <c r="BKC40" s="183"/>
      <c r="BKD40" s="183"/>
      <c r="BKE40" s="183"/>
      <c r="BKF40" s="183"/>
      <c r="BKG40" s="183"/>
      <c r="BKH40" s="183"/>
      <c r="BKI40" s="183"/>
      <c r="BKJ40" s="183"/>
      <c r="BKK40" s="183"/>
      <c r="BKL40" s="183"/>
      <c r="BKM40" s="183"/>
      <c r="BKN40" s="183"/>
      <c r="BKO40" s="183"/>
      <c r="BKP40" s="183"/>
      <c r="BKQ40" s="183"/>
      <c r="BKR40" s="183"/>
      <c r="BKS40" s="183"/>
      <c r="BKT40" s="183"/>
      <c r="BKU40" s="183"/>
      <c r="BKV40" s="183"/>
      <c r="BKW40" s="183"/>
      <c r="BKX40" s="183"/>
      <c r="BKY40" s="183"/>
      <c r="BKZ40" s="183"/>
      <c r="BLA40" s="183"/>
      <c r="BLB40" s="183"/>
      <c r="BLC40" s="183"/>
      <c r="BLD40" s="183"/>
      <c r="BLE40" s="183"/>
      <c r="BLF40" s="183"/>
      <c r="BLG40" s="183"/>
      <c r="BLH40" s="183"/>
      <c r="BLI40" s="183"/>
      <c r="BLJ40" s="183"/>
      <c r="BLK40" s="183"/>
      <c r="BLL40" s="183"/>
      <c r="BLM40" s="183"/>
      <c r="BLN40" s="183"/>
      <c r="BLO40" s="183"/>
      <c r="BLP40" s="183"/>
      <c r="BLQ40" s="183"/>
      <c r="BLR40" s="183"/>
      <c r="BLS40" s="183"/>
      <c r="BLT40" s="183"/>
      <c r="BLU40" s="183"/>
      <c r="BLV40" s="183"/>
      <c r="BLW40" s="183"/>
      <c r="BLX40" s="183"/>
      <c r="BLY40" s="183"/>
      <c r="BLZ40" s="183"/>
      <c r="BMA40" s="183"/>
      <c r="BMB40" s="183"/>
      <c r="BMC40" s="183"/>
      <c r="BMD40" s="183"/>
      <c r="BME40" s="183"/>
      <c r="BMF40" s="183"/>
      <c r="BMG40" s="183"/>
      <c r="BMH40" s="183"/>
      <c r="BMI40" s="183"/>
      <c r="BMJ40" s="183"/>
      <c r="BMK40" s="183"/>
      <c r="BML40" s="183"/>
      <c r="BMM40" s="183"/>
      <c r="BMN40" s="183"/>
      <c r="BMO40" s="183"/>
      <c r="BMP40" s="183"/>
      <c r="BMQ40" s="183"/>
      <c r="BMR40" s="183"/>
      <c r="BMS40" s="183"/>
      <c r="BMT40" s="183"/>
      <c r="BMU40" s="183"/>
      <c r="BMV40" s="183"/>
      <c r="BMW40" s="183"/>
      <c r="BMX40" s="183"/>
      <c r="BMY40" s="183"/>
      <c r="BMZ40" s="183"/>
      <c r="BNA40" s="183"/>
      <c r="BNB40" s="183"/>
      <c r="BNC40" s="183"/>
      <c r="BND40" s="183"/>
      <c r="BNE40" s="183"/>
      <c r="BNF40" s="183"/>
      <c r="BNG40" s="183"/>
      <c r="BNH40" s="183"/>
      <c r="BNI40" s="183"/>
      <c r="BNJ40" s="183"/>
      <c r="BNK40" s="183"/>
      <c r="BNL40" s="183"/>
      <c r="BNM40" s="183"/>
      <c r="BNN40" s="183"/>
      <c r="BNO40" s="183"/>
      <c r="BNP40" s="183"/>
      <c r="BNQ40" s="183"/>
      <c r="BNR40" s="183"/>
      <c r="BNS40" s="183"/>
      <c r="BNT40" s="183"/>
      <c r="BNU40" s="183"/>
      <c r="BNV40" s="183"/>
      <c r="BNW40" s="183"/>
      <c r="BNX40" s="183"/>
      <c r="BNY40" s="183"/>
      <c r="BNZ40" s="183"/>
      <c r="BOA40" s="183"/>
      <c r="BOB40" s="183"/>
      <c r="BOC40" s="183"/>
      <c r="BOD40" s="183"/>
      <c r="BOE40" s="183"/>
      <c r="BOF40" s="183"/>
      <c r="BOG40" s="183"/>
      <c r="BOH40" s="183"/>
      <c r="BOI40" s="183"/>
      <c r="BOJ40" s="183"/>
      <c r="BOK40" s="183"/>
      <c r="BOL40" s="183"/>
      <c r="BOM40" s="183"/>
      <c r="BON40" s="183"/>
      <c r="BOO40" s="183"/>
      <c r="BOP40" s="183"/>
      <c r="BOQ40" s="183"/>
      <c r="BOR40" s="183"/>
      <c r="BOS40" s="183"/>
      <c r="BOT40" s="183"/>
      <c r="BOU40" s="183"/>
      <c r="BOV40" s="183"/>
      <c r="BOW40" s="183"/>
      <c r="BOX40" s="183"/>
      <c r="BOY40" s="183"/>
      <c r="BOZ40" s="183"/>
      <c r="BPA40" s="183"/>
      <c r="BPB40" s="183"/>
      <c r="BPC40" s="183"/>
      <c r="BPD40" s="183"/>
      <c r="BPE40" s="183"/>
      <c r="BPF40" s="183"/>
      <c r="BPG40" s="183"/>
      <c r="BPH40" s="183"/>
      <c r="BPI40" s="183"/>
      <c r="BPJ40" s="183"/>
      <c r="BPK40" s="183"/>
      <c r="BPL40" s="183"/>
      <c r="BPM40" s="183"/>
      <c r="BPN40" s="183"/>
      <c r="BPO40" s="183"/>
      <c r="BPP40" s="183"/>
      <c r="BPQ40" s="183"/>
      <c r="BPR40" s="183"/>
      <c r="BPS40" s="183"/>
      <c r="BPT40" s="183"/>
      <c r="BPU40" s="183"/>
      <c r="BPV40" s="183"/>
      <c r="BPW40" s="183"/>
      <c r="BPX40" s="183"/>
      <c r="BPY40" s="183"/>
      <c r="BPZ40" s="183"/>
      <c r="BQA40" s="183"/>
      <c r="BQB40" s="183"/>
      <c r="BQC40" s="183"/>
      <c r="BQD40" s="183"/>
      <c r="BQE40" s="183"/>
      <c r="BQF40" s="183"/>
      <c r="BQG40" s="183"/>
      <c r="BQH40" s="183"/>
      <c r="BQI40" s="183"/>
      <c r="BQJ40" s="183"/>
      <c r="BQK40" s="183"/>
      <c r="BQL40" s="183"/>
      <c r="BQM40" s="183"/>
      <c r="BQN40" s="183"/>
      <c r="BQO40" s="183"/>
      <c r="BQP40" s="183"/>
      <c r="BQQ40" s="183"/>
      <c r="BQR40" s="183"/>
      <c r="BQS40" s="183"/>
      <c r="BQT40" s="183"/>
      <c r="BQU40" s="183"/>
      <c r="BQV40" s="183"/>
      <c r="BQW40" s="183"/>
      <c r="BQX40" s="183"/>
      <c r="BQY40" s="183"/>
      <c r="BQZ40" s="183"/>
      <c r="BRA40" s="183"/>
      <c r="BRB40" s="183"/>
      <c r="BRC40" s="183"/>
      <c r="BRD40" s="183"/>
      <c r="BRE40" s="183"/>
      <c r="BRF40" s="183"/>
      <c r="BRG40" s="183"/>
      <c r="BRH40" s="183"/>
      <c r="BRI40" s="183"/>
      <c r="BRJ40" s="183"/>
      <c r="BRK40" s="183"/>
      <c r="BRL40" s="183"/>
      <c r="BRM40" s="183"/>
      <c r="BRN40" s="183"/>
      <c r="BRO40" s="183"/>
      <c r="BRP40" s="183"/>
      <c r="BRQ40" s="183"/>
      <c r="BRR40" s="183"/>
      <c r="BRS40" s="183"/>
      <c r="BRT40" s="183"/>
      <c r="BRU40" s="183"/>
      <c r="BRV40" s="183"/>
      <c r="BRW40" s="183"/>
      <c r="BRX40" s="183"/>
      <c r="BRY40" s="183"/>
      <c r="BRZ40" s="183"/>
      <c r="BSA40" s="183"/>
      <c r="BSB40" s="183"/>
      <c r="BSC40" s="183"/>
      <c r="BSD40" s="183"/>
      <c r="BSE40" s="183"/>
      <c r="BSF40" s="183"/>
      <c r="BSG40" s="183"/>
      <c r="BSH40" s="183"/>
      <c r="BSI40" s="183"/>
      <c r="BSJ40" s="183"/>
      <c r="BSK40" s="183"/>
      <c r="BSL40" s="183"/>
      <c r="BSM40" s="183"/>
      <c r="BSN40" s="183"/>
      <c r="BSO40" s="183"/>
      <c r="BSP40" s="183"/>
      <c r="BSQ40" s="183"/>
      <c r="BSR40" s="183"/>
      <c r="BSS40" s="183"/>
      <c r="BST40" s="183"/>
      <c r="BSU40" s="183"/>
      <c r="BSV40" s="183"/>
      <c r="BSW40" s="183"/>
      <c r="BSX40" s="183"/>
      <c r="BSY40" s="183"/>
      <c r="BSZ40" s="183"/>
      <c r="BTA40" s="183"/>
      <c r="BTB40" s="183"/>
      <c r="BTC40" s="183"/>
      <c r="BTD40" s="183"/>
      <c r="BTE40" s="183"/>
      <c r="BTF40" s="183"/>
      <c r="BTG40" s="183"/>
      <c r="BTH40" s="183"/>
      <c r="BTI40" s="183"/>
      <c r="BTJ40" s="183"/>
      <c r="BTK40" s="183"/>
      <c r="BTL40" s="183"/>
      <c r="BTM40" s="183"/>
      <c r="BTN40" s="183"/>
      <c r="BTO40" s="183"/>
      <c r="BTP40" s="183"/>
      <c r="BTQ40" s="183"/>
      <c r="BTR40" s="183"/>
      <c r="BTS40" s="183"/>
      <c r="BTT40" s="183"/>
      <c r="BTU40" s="183"/>
      <c r="BTV40" s="183"/>
      <c r="BTW40" s="183"/>
      <c r="BTX40" s="183"/>
      <c r="BTY40" s="183"/>
      <c r="BTZ40" s="183"/>
      <c r="BUA40" s="183"/>
      <c r="BUB40" s="183"/>
      <c r="BUC40" s="183"/>
      <c r="BUD40" s="183"/>
      <c r="BUE40" s="183"/>
      <c r="BUF40" s="183"/>
      <c r="BUG40" s="183"/>
      <c r="BUH40" s="183"/>
      <c r="BUI40" s="183"/>
      <c r="BUJ40" s="183"/>
      <c r="BUK40" s="183"/>
      <c r="BUL40" s="183"/>
      <c r="BUM40" s="183"/>
      <c r="BUN40" s="183"/>
      <c r="BUO40" s="183"/>
      <c r="BUP40" s="183"/>
      <c r="BUQ40" s="183"/>
      <c r="BUR40" s="183"/>
      <c r="BUS40" s="183"/>
      <c r="BUT40" s="183"/>
      <c r="BUU40" s="183"/>
      <c r="BUV40" s="183"/>
      <c r="BUW40" s="183"/>
      <c r="BUX40" s="183"/>
      <c r="BUY40" s="183"/>
      <c r="BUZ40" s="183"/>
      <c r="BVA40" s="183"/>
      <c r="BVB40" s="183"/>
      <c r="BVC40" s="183"/>
      <c r="BVD40" s="183"/>
      <c r="BVE40" s="183"/>
      <c r="BVF40" s="183"/>
      <c r="BVG40" s="183"/>
      <c r="BVH40" s="183"/>
      <c r="BVI40" s="183"/>
      <c r="BVJ40" s="183"/>
      <c r="BVK40" s="183"/>
      <c r="BVL40" s="183"/>
      <c r="BVM40" s="183"/>
      <c r="BVN40" s="183"/>
      <c r="BVO40" s="183"/>
      <c r="BVP40" s="183"/>
      <c r="BVQ40" s="183"/>
      <c r="BVR40" s="183"/>
      <c r="BVS40" s="183"/>
      <c r="BVT40" s="183"/>
      <c r="BVU40" s="183"/>
      <c r="BVV40" s="183"/>
      <c r="BVW40" s="183"/>
      <c r="BVX40" s="183"/>
      <c r="BVY40" s="183"/>
      <c r="BVZ40" s="183"/>
      <c r="BWA40" s="183"/>
      <c r="BWB40" s="183"/>
      <c r="BWC40" s="183"/>
      <c r="BWD40" s="183"/>
      <c r="BWE40" s="183"/>
      <c r="BWF40" s="183"/>
      <c r="BWG40" s="183"/>
      <c r="BWH40" s="183"/>
      <c r="BWI40" s="183"/>
      <c r="BWJ40" s="183"/>
      <c r="BWK40" s="183"/>
      <c r="BWL40" s="183"/>
      <c r="BWM40" s="183"/>
      <c r="BWN40" s="183"/>
      <c r="BWO40" s="183"/>
      <c r="BWP40" s="183"/>
      <c r="BWQ40" s="183"/>
      <c r="BWR40" s="183"/>
      <c r="BWS40" s="183"/>
      <c r="BWT40" s="183"/>
      <c r="BWU40" s="183"/>
      <c r="BWV40" s="183"/>
      <c r="BWW40" s="183"/>
      <c r="BWX40" s="183"/>
      <c r="BWY40" s="183"/>
      <c r="BWZ40" s="183"/>
      <c r="BXA40" s="183"/>
      <c r="BXB40" s="183"/>
      <c r="BXC40" s="183"/>
      <c r="BXD40" s="183"/>
      <c r="BXE40" s="183"/>
      <c r="BXF40" s="183"/>
      <c r="BXG40" s="183"/>
      <c r="BXH40" s="183"/>
      <c r="BXI40" s="183"/>
      <c r="BXJ40" s="183"/>
      <c r="BXK40" s="183"/>
      <c r="BXL40" s="183"/>
      <c r="BXM40" s="183"/>
      <c r="BXN40" s="183"/>
      <c r="BXO40" s="183"/>
      <c r="BXP40" s="183"/>
      <c r="BXQ40" s="183"/>
      <c r="BXR40" s="183"/>
      <c r="BXS40" s="183"/>
      <c r="BXT40" s="183"/>
      <c r="BXU40" s="183"/>
      <c r="BXV40" s="183"/>
      <c r="BXW40" s="183"/>
      <c r="BXX40" s="183"/>
      <c r="BXY40" s="183"/>
      <c r="BXZ40" s="183"/>
      <c r="BYA40" s="183"/>
      <c r="BYB40" s="183"/>
      <c r="BYC40" s="183"/>
      <c r="BYD40" s="183"/>
      <c r="BYE40" s="183"/>
      <c r="BYF40" s="183"/>
      <c r="BYG40" s="183"/>
      <c r="BYH40" s="183"/>
      <c r="BYI40" s="183"/>
      <c r="BYJ40" s="183"/>
      <c r="BYK40" s="183"/>
      <c r="BYL40" s="183"/>
      <c r="BYM40" s="183"/>
      <c r="BYN40" s="183"/>
      <c r="BYO40" s="183"/>
      <c r="BYP40" s="183"/>
      <c r="BYQ40" s="183"/>
      <c r="BYR40" s="183"/>
      <c r="BYS40" s="183"/>
      <c r="BYT40" s="183"/>
      <c r="BYU40" s="183"/>
      <c r="BYV40" s="183"/>
      <c r="BYW40" s="183"/>
      <c r="BYX40" s="183"/>
      <c r="BYY40" s="183"/>
      <c r="BYZ40" s="183"/>
      <c r="BZA40" s="183"/>
      <c r="BZB40" s="183"/>
      <c r="BZC40" s="183"/>
      <c r="BZD40" s="183"/>
      <c r="BZE40" s="183"/>
      <c r="BZF40" s="183"/>
      <c r="BZG40" s="183"/>
      <c r="BZH40" s="183"/>
      <c r="BZI40" s="183"/>
      <c r="BZJ40" s="183"/>
      <c r="BZK40" s="183"/>
      <c r="BZL40" s="183"/>
      <c r="BZM40" s="183"/>
      <c r="BZN40" s="183"/>
      <c r="BZO40" s="183"/>
      <c r="BZP40" s="183"/>
      <c r="BZQ40" s="183"/>
      <c r="BZR40" s="183"/>
      <c r="BZS40" s="183"/>
      <c r="BZT40" s="183"/>
      <c r="BZU40" s="183"/>
      <c r="BZV40" s="183"/>
      <c r="BZW40" s="183"/>
      <c r="BZX40" s="183"/>
      <c r="BZY40" s="183"/>
      <c r="BZZ40" s="183"/>
      <c r="CAA40" s="183"/>
      <c r="CAB40" s="183"/>
      <c r="CAC40" s="183"/>
      <c r="CAD40" s="183"/>
      <c r="CAE40" s="183"/>
      <c r="CAF40" s="183"/>
      <c r="CAG40" s="183"/>
      <c r="CAH40" s="183"/>
      <c r="CAI40" s="183"/>
      <c r="CAJ40" s="183"/>
      <c r="CAK40" s="183"/>
      <c r="CAL40" s="183"/>
      <c r="CAM40" s="183"/>
      <c r="CAN40" s="183"/>
      <c r="CAO40" s="183"/>
      <c r="CAP40" s="183"/>
      <c r="CAQ40" s="183"/>
      <c r="CAR40" s="183"/>
      <c r="CAS40" s="183"/>
      <c r="CAT40" s="183"/>
      <c r="CAU40" s="183"/>
      <c r="CAV40" s="183"/>
      <c r="CAW40" s="183"/>
      <c r="CAX40" s="183"/>
      <c r="CAY40" s="183"/>
      <c r="CAZ40" s="183"/>
      <c r="CBA40" s="183"/>
      <c r="CBB40" s="183"/>
      <c r="CBC40" s="183"/>
      <c r="CBD40" s="183"/>
      <c r="CBE40" s="183"/>
      <c r="CBF40" s="183"/>
      <c r="CBG40" s="183"/>
      <c r="CBH40" s="183"/>
      <c r="CBI40" s="183"/>
      <c r="CBJ40" s="183"/>
      <c r="CBK40" s="183"/>
      <c r="CBL40" s="183"/>
      <c r="CBM40" s="183"/>
      <c r="CBN40" s="183"/>
      <c r="CBO40" s="183"/>
      <c r="CBP40" s="183"/>
      <c r="CBQ40" s="183"/>
      <c r="CBR40" s="183"/>
      <c r="CBS40" s="183"/>
      <c r="CBT40" s="183"/>
      <c r="CBU40" s="183"/>
      <c r="CBV40" s="183"/>
      <c r="CBW40" s="183"/>
      <c r="CBX40" s="183"/>
      <c r="CBY40" s="183"/>
      <c r="CBZ40" s="183"/>
      <c r="CCA40" s="183"/>
      <c r="CCB40" s="183"/>
      <c r="CCC40" s="183"/>
      <c r="CCD40" s="183"/>
      <c r="CCE40" s="183"/>
      <c r="CCF40" s="183"/>
      <c r="CCG40" s="183"/>
      <c r="CCH40" s="183"/>
      <c r="CCI40" s="183"/>
      <c r="CCJ40" s="183"/>
      <c r="CCK40" s="183"/>
      <c r="CCL40" s="183"/>
      <c r="CCM40" s="183"/>
      <c r="CCN40" s="183"/>
      <c r="CCO40" s="183"/>
      <c r="CCP40" s="183"/>
      <c r="CCQ40" s="183"/>
      <c r="CCR40" s="183"/>
      <c r="CCS40" s="183"/>
      <c r="CCT40" s="183"/>
      <c r="CCU40" s="183"/>
      <c r="CCV40" s="183"/>
      <c r="CCW40" s="183"/>
      <c r="CCX40" s="183"/>
      <c r="CCY40" s="183"/>
      <c r="CCZ40" s="183"/>
      <c r="CDA40" s="183"/>
      <c r="CDB40" s="183"/>
      <c r="CDC40" s="183"/>
      <c r="CDD40" s="183"/>
      <c r="CDE40" s="183"/>
      <c r="CDF40" s="183"/>
      <c r="CDG40" s="183"/>
      <c r="CDH40" s="183"/>
      <c r="CDI40" s="183"/>
      <c r="CDJ40" s="183"/>
      <c r="CDK40" s="183"/>
      <c r="CDL40" s="183"/>
      <c r="CDM40" s="183"/>
      <c r="CDN40" s="183"/>
      <c r="CDO40" s="183"/>
      <c r="CDP40" s="183"/>
      <c r="CDQ40" s="183"/>
      <c r="CDR40" s="183"/>
      <c r="CDS40" s="183"/>
      <c r="CDT40" s="183"/>
      <c r="CDU40" s="183"/>
      <c r="CDV40" s="183"/>
      <c r="CDW40" s="183"/>
      <c r="CDX40" s="183"/>
      <c r="CDY40" s="183"/>
      <c r="CDZ40" s="183"/>
      <c r="CEA40" s="183"/>
      <c r="CEB40" s="183"/>
      <c r="CEC40" s="183"/>
      <c r="CED40" s="183"/>
      <c r="CEE40" s="183"/>
      <c r="CEF40" s="183"/>
      <c r="CEG40" s="183"/>
      <c r="CEH40" s="183"/>
      <c r="CEI40" s="183"/>
      <c r="CEJ40" s="183"/>
      <c r="CEK40" s="183"/>
      <c r="CEL40" s="183"/>
      <c r="CEM40" s="183"/>
      <c r="CEN40" s="183"/>
      <c r="CEO40" s="183"/>
      <c r="CEP40" s="183"/>
      <c r="CEQ40" s="183"/>
      <c r="CER40" s="183"/>
      <c r="CES40" s="183"/>
      <c r="CET40" s="183"/>
      <c r="CEU40" s="183"/>
      <c r="CEV40" s="183"/>
      <c r="CEW40" s="183"/>
      <c r="CEX40" s="183"/>
      <c r="CEY40" s="183"/>
      <c r="CEZ40" s="183"/>
      <c r="CFA40" s="183"/>
      <c r="CFB40" s="183"/>
      <c r="CFC40" s="183"/>
      <c r="CFD40" s="183"/>
      <c r="CFE40" s="183"/>
      <c r="CFF40" s="183"/>
      <c r="CFG40" s="183"/>
      <c r="CFH40" s="183"/>
      <c r="CFI40" s="183"/>
      <c r="CFJ40" s="183"/>
      <c r="CFK40" s="183"/>
      <c r="CFL40" s="183"/>
      <c r="CFM40" s="183"/>
      <c r="CFN40" s="183"/>
      <c r="CFO40" s="183"/>
      <c r="CFP40" s="183"/>
      <c r="CFQ40" s="183"/>
      <c r="CFR40" s="183"/>
      <c r="CFS40" s="183"/>
      <c r="CFT40" s="183"/>
      <c r="CFU40" s="183"/>
      <c r="CFV40" s="183"/>
      <c r="CFW40" s="183"/>
      <c r="CFX40" s="183"/>
      <c r="CFY40" s="183"/>
      <c r="CFZ40" s="183"/>
      <c r="CGA40" s="183"/>
      <c r="CGB40" s="183"/>
      <c r="CGC40" s="183"/>
      <c r="CGD40" s="183"/>
      <c r="CGE40" s="183"/>
      <c r="CGF40" s="183"/>
      <c r="CGG40" s="183"/>
      <c r="CGH40" s="183"/>
      <c r="CGI40" s="183"/>
      <c r="CGJ40" s="183"/>
      <c r="CGK40" s="183"/>
      <c r="CGL40" s="183"/>
      <c r="CGM40" s="183"/>
      <c r="CGN40" s="183"/>
      <c r="CGO40" s="183"/>
      <c r="CGP40" s="183"/>
      <c r="CGQ40" s="183"/>
      <c r="CGR40" s="183"/>
      <c r="CGS40" s="183"/>
      <c r="CGT40" s="183"/>
      <c r="CGU40" s="183"/>
      <c r="CGV40" s="183"/>
      <c r="CGW40" s="183"/>
      <c r="CGX40" s="183"/>
      <c r="CGY40" s="183"/>
      <c r="CGZ40" s="183"/>
      <c r="CHA40" s="183"/>
      <c r="CHB40" s="183"/>
      <c r="CHC40" s="183"/>
      <c r="CHD40" s="183"/>
      <c r="CHE40" s="183"/>
      <c r="CHF40" s="183"/>
      <c r="CHG40" s="183"/>
      <c r="CHH40" s="183"/>
      <c r="CHI40" s="183"/>
      <c r="CHJ40" s="183"/>
      <c r="CHK40" s="183"/>
      <c r="CHL40" s="183"/>
      <c r="CHM40" s="183"/>
      <c r="CHN40" s="183"/>
      <c r="CHO40" s="183"/>
    </row>
    <row r="41" spans="1:2251" ht="15.6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N41" s="120" t="s">
        <v>16</v>
      </c>
      <c r="O41" s="121"/>
      <c r="P41" s="59">
        <f>IF(P38&gt;P40,P38-P40,0)</f>
        <v>0</v>
      </c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83"/>
      <c r="OR41" s="183"/>
      <c r="OS41" s="183"/>
      <c r="OT41" s="183"/>
      <c r="OU41" s="183"/>
      <c r="OV41" s="183"/>
      <c r="OW41" s="183"/>
      <c r="OX41" s="183"/>
      <c r="OY41" s="183"/>
      <c r="OZ41" s="183"/>
      <c r="PA41" s="183"/>
      <c r="PB41" s="183"/>
      <c r="PC41" s="183"/>
      <c r="PD41" s="183"/>
      <c r="PE41" s="183"/>
      <c r="PF41" s="183"/>
      <c r="PG41" s="183"/>
      <c r="PH41" s="183"/>
      <c r="PI41" s="183"/>
      <c r="PJ41" s="183"/>
      <c r="PK41" s="183"/>
      <c r="PL41" s="183"/>
      <c r="PM41" s="183"/>
      <c r="PN41" s="183"/>
      <c r="PO41" s="183"/>
      <c r="PP41" s="183"/>
      <c r="PQ41" s="183"/>
      <c r="PR41" s="183"/>
      <c r="PS41" s="183"/>
      <c r="PT41" s="183"/>
      <c r="PU41" s="183"/>
      <c r="PV41" s="183"/>
      <c r="PW41" s="183"/>
      <c r="PX41" s="183"/>
      <c r="PY41" s="183"/>
      <c r="PZ41" s="183"/>
      <c r="QA41" s="183"/>
      <c r="QB41" s="183"/>
      <c r="QC41" s="183"/>
      <c r="QD41" s="183"/>
      <c r="QE41" s="183"/>
      <c r="QF41" s="183"/>
      <c r="QG41" s="183"/>
      <c r="QH41" s="183"/>
      <c r="QI41" s="183"/>
      <c r="QJ41" s="183"/>
      <c r="QK41" s="183"/>
      <c r="QL41" s="183"/>
      <c r="QM41" s="183"/>
      <c r="QN41" s="183"/>
      <c r="QO41" s="183"/>
      <c r="QP41" s="183"/>
      <c r="QQ41" s="183"/>
      <c r="QR41" s="183"/>
      <c r="QS41" s="183"/>
      <c r="QT41" s="183"/>
      <c r="QU41" s="183"/>
      <c r="QV41" s="183"/>
      <c r="QW41" s="183"/>
      <c r="QX41" s="183"/>
      <c r="QY41" s="183"/>
      <c r="QZ41" s="183"/>
      <c r="RA41" s="183"/>
      <c r="RB41" s="183"/>
      <c r="RC41" s="183"/>
      <c r="RD41" s="183"/>
      <c r="RE41" s="183"/>
      <c r="RF41" s="183"/>
      <c r="RG41" s="183"/>
      <c r="RH41" s="183"/>
      <c r="RI41" s="183"/>
      <c r="RJ41" s="183"/>
      <c r="RK41" s="183"/>
      <c r="RL41" s="183"/>
      <c r="RM41" s="183"/>
      <c r="RN41" s="183"/>
      <c r="RO41" s="183"/>
      <c r="RP41" s="183"/>
      <c r="RQ41" s="183"/>
      <c r="RR41" s="183"/>
      <c r="RS41" s="183"/>
      <c r="RT41" s="183"/>
      <c r="RU41" s="183"/>
      <c r="RV41" s="183"/>
      <c r="RW41" s="183"/>
      <c r="RX41" s="183"/>
      <c r="RY41" s="183"/>
      <c r="RZ41" s="183"/>
      <c r="SA41" s="183"/>
      <c r="SB41" s="183"/>
      <c r="SC41" s="183"/>
      <c r="SD41" s="183"/>
      <c r="SE41" s="183"/>
      <c r="SF41" s="183"/>
      <c r="SG41" s="183"/>
      <c r="SH41" s="183"/>
      <c r="SI41" s="183"/>
      <c r="SJ41" s="183"/>
      <c r="SK41" s="183"/>
      <c r="SL41" s="183"/>
      <c r="SM41" s="183"/>
      <c r="SN41" s="183"/>
      <c r="SO41" s="183"/>
      <c r="SP41" s="183"/>
      <c r="SQ41" s="183"/>
      <c r="SR41" s="183"/>
      <c r="SS41" s="183"/>
      <c r="ST41" s="183"/>
      <c r="SU41" s="183"/>
      <c r="SV41" s="183"/>
      <c r="SW41" s="183"/>
      <c r="SX41" s="183"/>
      <c r="SY41" s="183"/>
      <c r="SZ41" s="183"/>
      <c r="TA41" s="183"/>
      <c r="TB41" s="183"/>
      <c r="TC41" s="183"/>
      <c r="TD41" s="183"/>
      <c r="TE41" s="183"/>
      <c r="TF41" s="183"/>
      <c r="TG41" s="183"/>
      <c r="TH41" s="183"/>
      <c r="TI41" s="183"/>
      <c r="TJ41" s="183"/>
      <c r="TK41" s="183"/>
      <c r="TL41" s="183"/>
      <c r="TM41" s="183"/>
      <c r="TN41" s="183"/>
      <c r="TO41" s="183"/>
      <c r="TP41" s="183"/>
      <c r="TQ41" s="183"/>
      <c r="TR41" s="183"/>
      <c r="TS41" s="183"/>
      <c r="TT41" s="183"/>
      <c r="TU41" s="183"/>
      <c r="TV41" s="183"/>
      <c r="TW41" s="183"/>
      <c r="TX41" s="183"/>
      <c r="TY41" s="183"/>
      <c r="TZ41" s="183"/>
      <c r="UA41" s="183"/>
      <c r="UB41" s="183"/>
      <c r="UC41" s="183"/>
      <c r="UD41" s="183"/>
      <c r="UE41" s="183"/>
      <c r="UF41" s="183"/>
      <c r="UG41" s="183"/>
      <c r="UH41" s="183"/>
      <c r="UI41" s="183"/>
      <c r="UJ41" s="183"/>
      <c r="UK41" s="183"/>
      <c r="UL41" s="183"/>
      <c r="UM41" s="183"/>
      <c r="UN41" s="183"/>
      <c r="UO41" s="183"/>
      <c r="UP41" s="183"/>
      <c r="UQ41" s="183"/>
      <c r="UR41" s="183"/>
      <c r="US41" s="183"/>
      <c r="UT41" s="183"/>
      <c r="UU41" s="183"/>
      <c r="UV41" s="183"/>
      <c r="UW41" s="183"/>
      <c r="UX41" s="183"/>
      <c r="UY41" s="183"/>
      <c r="UZ41" s="183"/>
      <c r="VA41" s="183"/>
      <c r="VB41" s="183"/>
      <c r="VC41" s="183"/>
      <c r="VD41" s="183"/>
      <c r="VE41" s="183"/>
      <c r="VF41" s="183"/>
      <c r="VG41" s="183"/>
      <c r="VH41" s="183"/>
      <c r="VI41" s="183"/>
      <c r="VJ41" s="183"/>
      <c r="VK41" s="183"/>
      <c r="VL41" s="183"/>
      <c r="VM41" s="183"/>
      <c r="VN41" s="183"/>
      <c r="VO41" s="183"/>
      <c r="VP41" s="183"/>
      <c r="VQ41" s="183"/>
      <c r="VR41" s="183"/>
      <c r="VS41" s="183"/>
      <c r="VT41" s="183"/>
      <c r="VU41" s="183"/>
      <c r="VV41" s="183"/>
      <c r="VW41" s="183"/>
      <c r="VX41" s="183"/>
      <c r="VY41" s="183"/>
      <c r="VZ41" s="183"/>
      <c r="WA41" s="183"/>
      <c r="WB41" s="183"/>
      <c r="WC41" s="183"/>
      <c r="WD41" s="183"/>
      <c r="WE41" s="183"/>
      <c r="WF41" s="183"/>
      <c r="WG41" s="183"/>
      <c r="WH41" s="183"/>
      <c r="WI41" s="183"/>
      <c r="WJ41" s="183"/>
      <c r="WK41" s="183"/>
      <c r="WL41" s="183"/>
      <c r="WM41" s="183"/>
      <c r="WN41" s="183"/>
      <c r="WO41" s="183"/>
      <c r="WP41" s="183"/>
      <c r="WQ41" s="183"/>
      <c r="WR41" s="183"/>
      <c r="WS41" s="183"/>
      <c r="WT41" s="183"/>
      <c r="WU41" s="183"/>
      <c r="WV41" s="183"/>
      <c r="WW41" s="183"/>
      <c r="WX41" s="183"/>
      <c r="WY41" s="183"/>
      <c r="WZ41" s="183"/>
      <c r="XA41" s="183"/>
      <c r="XB41" s="183"/>
      <c r="XC41" s="183"/>
      <c r="XD41" s="183"/>
      <c r="XE41" s="183"/>
      <c r="XF41" s="183"/>
      <c r="XG41" s="183"/>
      <c r="XH41" s="183"/>
      <c r="XI41" s="183"/>
      <c r="XJ41" s="183"/>
      <c r="XK41" s="183"/>
      <c r="XL41" s="183"/>
      <c r="XM41" s="183"/>
      <c r="XN41" s="183"/>
      <c r="XO41" s="183"/>
      <c r="XP41" s="183"/>
      <c r="XQ41" s="183"/>
      <c r="XR41" s="183"/>
      <c r="XS41" s="183"/>
      <c r="XT41" s="183"/>
      <c r="XU41" s="183"/>
      <c r="XV41" s="183"/>
      <c r="XW41" s="183"/>
      <c r="XX41" s="183"/>
      <c r="XY41" s="183"/>
      <c r="XZ41" s="183"/>
      <c r="YA41" s="183"/>
      <c r="YB41" s="183"/>
      <c r="YC41" s="183"/>
      <c r="YD41" s="183"/>
      <c r="YE41" s="183"/>
      <c r="YF41" s="183"/>
      <c r="YG41" s="183"/>
      <c r="YH41" s="183"/>
      <c r="YI41" s="183"/>
      <c r="YJ41" s="183"/>
      <c r="YK41" s="183"/>
      <c r="YL41" s="183"/>
      <c r="YM41" s="183"/>
      <c r="YN41" s="183"/>
      <c r="YO41" s="183"/>
      <c r="YP41" s="183"/>
      <c r="YQ41" s="183"/>
      <c r="YR41" s="183"/>
      <c r="YS41" s="183"/>
      <c r="YT41" s="183"/>
      <c r="YU41" s="183"/>
      <c r="YV41" s="183"/>
      <c r="YW41" s="183"/>
      <c r="YX41" s="183"/>
      <c r="YY41" s="183"/>
      <c r="YZ41" s="183"/>
      <c r="ZA41" s="183"/>
      <c r="ZB41" s="183"/>
      <c r="ZC41" s="183"/>
      <c r="ZD41" s="183"/>
      <c r="ZE41" s="183"/>
      <c r="ZF41" s="183"/>
      <c r="ZG41" s="183"/>
      <c r="ZH41" s="183"/>
      <c r="ZI41" s="183"/>
      <c r="ZJ41" s="183"/>
      <c r="ZK41" s="183"/>
      <c r="ZL41" s="183"/>
      <c r="ZM41" s="183"/>
      <c r="ZN41" s="183"/>
      <c r="ZO41" s="183"/>
      <c r="ZP41" s="183"/>
      <c r="ZQ41" s="183"/>
      <c r="ZR41" s="183"/>
      <c r="ZS41" s="183"/>
      <c r="ZT41" s="183"/>
      <c r="ZU41" s="183"/>
      <c r="ZV41" s="183"/>
      <c r="ZW41" s="183"/>
      <c r="ZX41" s="183"/>
      <c r="ZY41" s="183"/>
      <c r="ZZ41" s="183"/>
      <c r="AAA41" s="183"/>
      <c r="AAB41" s="183"/>
      <c r="AAC41" s="183"/>
      <c r="AAD41" s="183"/>
      <c r="AAE41" s="183"/>
      <c r="AAF41" s="183"/>
      <c r="AAG41" s="183"/>
      <c r="AAH41" s="183"/>
      <c r="AAI41" s="183"/>
      <c r="AAJ41" s="183"/>
      <c r="AAK41" s="183"/>
      <c r="AAL41" s="183"/>
      <c r="AAM41" s="183"/>
      <c r="AAN41" s="183"/>
      <c r="AAO41" s="183"/>
      <c r="AAP41" s="183"/>
      <c r="AAQ41" s="183"/>
      <c r="AAR41" s="183"/>
      <c r="AAS41" s="183"/>
      <c r="AAT41" s="183"/>
      <c r="AAU41" s="183"/>
      <c r="AAV41" s="183"/>
      <c r="AAW41" s="183"/>
      <c r="AAX41" s="183"/>
      <c r="AAY41" s="183"/>
      <c r="AAZ41" s="183"/>
      <c r="ABA41" s="183"/>
      <c r="ABB41" s="183"/>
      <c r="ABC41" s="183"/>
      <c r="ABD41" s="183"/>
      <c r="ABE41" s="183"/>
      <c r="ABF41" s="183"/>
      <c r="ABG41" s="183"/>
      <c r="ABH41" s="183"/>
      <c r="ABI41" s="183"/>
      <c r="ABJ41" s="183"/>
      <c r="ABK41" s="183"/>
      <c r="ABL41" s="183"/>
      <c r="ABM41" s="183"/>
      <c r="ABN41" s="183"/>
      <c r="ABO41" s="183"/>
      <c r="ABP41" s="183"/>
      <c r="ABQ41" s="183"/>
      <c r="ABR41" s="183"/>
      <c r="ABS41" s="183"/>
      <c r="ABT41" s="183"/>
      <c r="ABU41" s="183"/>
      <c r="ABV41" s="183"/>
      <c r="ABW41" s="183"/>
      <c r="ABX41" s="183"/>
      <c r="ABY41" s="183"/>
      <c r="ABZ41" s="183"/>
      <c r="ACA41" s="183"/>
      <c r="ACB41" s="183"/>
      <c r="ACC41" s="183"/>
      <c r="ACD41" s="183"/>
      <c r="ACE41" s="183"/>
      <c r="ACF41" s="183"/>
      <c r="ACG41" s="183"/>
      <c r="ACH41" s="183"/>
      <c r="ACI41" s="183"/>
      <c r="ACJ41" s="183"/>
      <c r="ACK41" s="183"/>
      <c r="ACL41" s="183"/>
      <c r="ACM41" s="183"/>
      <c r="ACN41" s="183"/>
      <c r="ACO41" s="183"/>
      <c r="ACP41" s="183"/>
      <c r="ACQ41" s="183"/>
      <c r="ACR41" s="183"/>
      <c r="ACS41" s="183"/>
      <c r="ACT41" s="183"/>
      <c r="ACU41" s="183"/>
      <c r="ACV41" s="183"/>
      <c r="ACW41" s="183"/>
      <c r="ACX41" s="183"/>
      <c r="ACY41" s="183"/>
      <c r="ACZ41" s="183"/>
      <c r="ADA41" s="183"/>
      <c r="ADB41" s="183"/>
      <c r="ADC41" s="183"/>
      <c r="ADD41" s="183"/>
      <c r="ADE41" s="183"/>
      <c r="ADF41" s="183"/>
      <c r="ADG41" s="183"/>
      <c r="ADH41" s="183"/>
      <c r="ADI41" s="183"/>
      <c r="ADJ41" s="183"/>
      <c r="ADK41" s="183"/>
      <c r="ADL41" s="183"/>
      <c r="ADM41" s="183"/>
      <c r="ADN41" s="183"/>
      <c r="ADO41" s="183"/>
      <c r="ADP41" s="183"/>
      <c r="ADQ41" s="183"/>
      <c r="ADR41" s="183"/>
      <c r="ADS41" s="183"/>
      <c r="ADT41" s="183"/>
      <c r="ADU41" s="183"/>
      <c r="ADV41" s="183"/>
      <c r="ADW41" s="183"/>
      <c r="ADX41" s="183"/>
      <c r="ADY41" s="183"/>
      <c r="ADZ41" s="183"/>
      <c r="AEA41" s="183"/>
      <c r="AEB41" s="183"/>
      <c r="AEC41" s="183"/>
      <c r="AED41" s="183"/>
      <c r="AEE41" s="183"/>
      <c r="AEF41" s="183"/>
      <c r="AEG41" s="183"/>
      <c r="AEH41" s="183"/>
      <c r="AEI41" s="183"/>
      <c r="AEJ41" s="183"/>
      <c r="AEK41" s="183"/>
      <c r="AEL41" s="183"/>
      <c r="AEM41" s="183"/>
      <c r="AEN41" s="183"/>
      <c r="AEO41" s="183"/>
      <c r="AEP41" s="183"/>
      <c r="AEQ41" s="183"/>
      <c r="AER41" s="183"/>
      <c r="AES41" s="183"/>
      <c r="AET41" s="183"/>
      <c r="AEU41" s="183"/>
      <c r="AEV41" s="183"/>
      <c r="AEW41" s="183"/>
      <c r="AEX41" s="183"/>
      <c r="AEY41" s="183"/>
      <c r="AEZ41" s="183"/>
      <c r="AFA41" s="183"/>
      <c r="AFB41" s="183"/>
      <c r="AFC41" s="183"/>
      <c r="AFD41" s="183"/>
      <c r="AFE41" s="183"/>
      <c r="AFF41" s="183"/>
      <c r="AFG41" s="183"/>
      <c r="AFH41" s="183"/>
      <c r="AFI41" s="183"/>
      <c r="AFJ41" s="183"/>
      <c r="AFK41" s="183"/>
      <c r="AFL41" s="183"/>
      <c r="AFM41" s="183"/>
      <c r="AFN41" s="183"/>
      <c r="AFO41" s="183"/>
      <c r="AFP41" s="183"/>
      <c r="AFQ41" s="183"/>
      <c r="AFR41" s="183"/>
      <c r="AFS41" s="183"/>
      <c r="AFT41" s="183"/>
      <c r="AFU41" s="183"/>
      <c r="AFV41" s="183"/>
      <c r="AFW41" s="183"/>
      <c r="AFX41" s="183"/>
      <c r="AFY41" s="183"/>
      <c r="AFZ41" s="183"/>
      <c r="AGA41" s="183"/>
      <c r="AGB41" s="183"/>
      <c r="AGC41" s="183"/>
      <c r="AGD41" s="183"/>
      <c r="AGE41" s="183"/>
      <c r="AGF41" s="183"/>
      <c r="AGG41" s="183"/>
      <c r="AGH41" s="183"/>
      <c r="AGI41" s="183"/>
      <c r="AGJ41" s="183"/>
      <c r="AGK41" s="183"/>
      <c r="AGL41" s="183"/>
      <c r="AGM41" s="183"/>
      <c r="AGN41" s="183"/>
      <c r="AGO41" s="183"/>
      <c r="AGP41" s="183"/>
      <c r="AGQ41" s="183"/>
      <c r="AGR41" s="183"/>
      <c r="AGS41" s="183"/>
      <c r="AGT41" s="183"/>
      <c r="AGU41" s="183"/>
      <c r="AGV41" s="183"/>
      <c r="AGW41" s="183"/>
      <c r="AGX41" s="183"/>
      <c r="AGY41" s="183"/>
      <c r="AGZ41" s="183"/>
      <c r="AHA41" s="183"/>
      <c r="AHB41" s="183"/>
      <c r="AHC41" s="183"/>
      <c r="AHD41" s="183"/>
      <c r="AHE41" s="183"/>
      <c r="AHF41" s="183"/>
      <c r="AHG41" s="183"/>
      <c r="AHH41" s="183"/>
      <c r="AHI41" s="183"/>
      <c r="AHJ41" s="183"/>
      <c r="AHK41" s="183"/>
      <c r="AHL41" s="183"/>
      <c r="AHM41" s="183"/>
      <c r="AHN41" s="183"/>
      <c r="AHO41" s="183"/>
      <c r="AHP41" s="183"/>
      <c r="AHQ41" s="183"/>
      <c r="AHR41" s="183"/>
      <c r="AHS41" s="183"/>
      <c r="AHT41" s="183"/>
      <c r="AHU41" s="183"/>
      <c r="AHV41" s="183"/>
      <c r="AHW41" s="183"/>
      <c r="AHX41" s="183"/>
      <c r="AHY41" s="183"/>
      <c r="AHZ41" s="183"/>
      <c r="AIA41" s="183"/>
      <c r="AIB41" s="183"/>
      <c r="AIC41" s="183"/>
      <c r="AID41" s="183"/>
      <c r="AIE41" s="183"/>
      <c r="AIF41" s="183"/>
      <c r="AIG41" s="183"/>
      <c r="AIH41" s="183"/>
      <c r="AII41" s="183"/>
      <c r="AIJ41" s="183"/>
      <c r="AIK41" s="183"/>
      <c r="AIL41" s="183"/>
      <c r="AIM41" s="183"/>
      <c r="AIN41" s="183"/>
      <c r="AIO41" s="183"/>
      <c r="AIP41" s="183"/>
      <c r="AIQ41" s="183"/>
      <c r="AIR41" s="183"/>
      <c r="AIS41" s="183"/>
      <c r="AIT41" s="183"/>
      <c r="AIU41" s="183"/>
      <c r="AIV41" s="183"/>
      <c r="AIW41" s="183"/>
      <c r="AIX41" s="183"/>
      <c r="AIY41" s="183"/>
      <c r="AIZ41" s="183"/>
      <c r="AJA41" s="183"/>
      <c r="AJB41" s="183"/>
      <c r="AJC41" s="183"/>
      <c r="AJD41" s="183"/>
      <c r="AJE41" s="183"/>
      <c r="AJF41" s="183"/>
      <c r="AJG41" s="183"/>
      <c r="AJH41" s="183"/>
      <c r="AJI41" s="183"/>
      <c r="AJJ41" s="183"/>
      <c r="AJK41" s="183"/>
      <c r="AJL41" s="183"/>
      <c r="AJM41" s="183"/>
      <c r="AJN41" s="183"/>
      <c r="AJO41" s="183"/>
      <c r="AJP41" s="183"/>
      <c r="AJQ41" s="183"/>
      <c r="AJR41" s="183"/>
      <c r="AJS41" s="183"/>
      <c r="AJT41" s="183"/>
      <c r="AJU41" s="183"/>
      <c r="AJV41" s="183"/>
      <c r="AJW41" s="183"/>
      <c r="AJX41" s="183"/>
      <c r="AJY41" s="183"/>
      <c r="AJZ41" s="183"/>
      <c r="AKA41" s="183"/>
      <c r="AKB41" s="183"/>
      <c r="AKC41" s="183"/>
      <c r="AKD41" s="183"/>
      <c r="AKE41" s="183"/>
      <c r="AKF41" s="183"/>
      <c r="AKG41" s="183"/>
      <c r="AKH41" s="183"/>
      <c r="AKI41" s="183"/>
      <c r="AKJ41" s="183"/>
      <c r="AKK41" s="183"/>
      <c r="AKL41" s="183"/>
      <c r="AKM41" s="183"/>
      <c r="AKN41" s="183"/>
      <c r="AKO41" s="183"/>
      <c r="AKP41" s="183"/>
      <c r="AKQ41" s="183"/>
      <c r="AKR41" s="183"/>
      <c r="AKS41" s="183"/>
      <c r="AKT41" s="183"/>
      <c r="AKU41" s="183"/>
      <c r="AKV41" s="183"/>
      <c r="AKW41" s="183"/>
      <c r="AKX41" s="183"/>
      <c r="AKY41" s="183"/>
      <c r="AKZ41" s="183"/>
      <c r="ALA41" s="183"/>
      <c r="ALB41" s="183"/>
      <c r="ALC41" s="183"/>
      <c r="ALD41" s="183"/>
      <c r="ALE41" s="183"/>
      <c r="ALF41" s="183"/>
      <c r="ALG41" s="183"/>
      <c r="ALH41" s="183"/>
      <c r="ALI41" s="183"/>
      <c r="ALJ41" s="183"/>
      <c r="ALK41" s="183"/>
      <c r="ALL41" s="183"/>
      <c r="ALM41" s="183"/>
      <c r="ALN41" s="183"/>
      <c r="ALO41" s="183"/>
      <c r="ALP41" s="183"/>
      <c r="ALQ41" s="183"/>
      <c r="ALR41" s="183"/>
      <c r="ALS41" s="183"/>
      <c r="ALT41" s="183"/>
      <c r="ALU41" s="183"/>
      <c r="ALV41" s="183"/>
      <c r="ALW41" s="183"/>
      <c r="ALX41" s="183"/>
      <c r="ALY41" s="183"/>
      <c r="ALZ41" s="183"/>
      <c r="AMA41" s="183"/>
      <c r="AMB41" s="183"/>
      <c r="AMC41" s="183"/>
      <c r="AMD41" s="183"/>
      <c r="AME41" s="183"/>
      <c r="AMF41" s="183"/>
      <c r="AMG41" s="183"/>
      <c r="AMH41" s="183"/>
      <c r="AMI41" s="183"/>
      <c r="AMJ41" s="183"/>
      <c r="AMK41" s="183"/>
      <c r="AML41" s="183"/>
      <c r="AMM41" s="183"/>
      <c r="AMN41" s="183"/>
      <c r="AMO41" s="183"/>
      <c r="AMP41" s="183"/>
      <c r="AMQ41" s="183"/>
      <c r="AMR41" s="183"/>
      <c r="AMS41" s="183"/>
      <c r="AMT41" s="183"/>
      <c r="AMU41" s="183"/>
      <c r="AMV41" s="183"/>
      <c r="AMW41" s="183"/>
      <c r="AMX41" s="183"/>
      <c r="AMY41" s="183"/>
      <c r="AMZ41" s="183"/>
      <c r="ANA41" s="183"/>
      <c r="ANB41" s="183"/>
      <c r="ANC41" s="183"/>
      <c r="AND41" s="183"/>
      <c r="ANE41" s="183"/>
      <c r="ANF41" s="183"/>
      <c r="ANG41" s="183"/>
      <c r="ANH41" s="183"/>
      <c r="ANI41" s="183"/>
      <c r="ANJ41" s="183"/>
      <c r="ANK41" s="183"/>
      <c r="ANL41" s="183"/>
      <c r="ANM41" s="183"/>
      <c r="ANN41" s="183"/>
      <c r="ANO41" s="183"/>
      <c r="ANP41" s="183"/>
      <c r="ANQ41" s="183"/>
      <c r="ANR41" s="183"/>
      <c r="ANS41" s="183"/>
      <c r="ANT41" s="183"/>
      <c r="ANU41" s="183"/>
      <c r="ANV41" s="183"/>
      <c r="ANW41" s="183"/>
      <c r="ANX41" s="183"/>
      <c r="ANY41" s="183"/>
      <c r="ANZ41" s="183"/>
      <c r="AOA41" s="183"/>
      <c r="AOB41" s="183"/>
      <c r="AOC41" s="183"/>
      <c r="AOD41" s="183"/>
      <c r="AOE41" s="183"/>
      <c r="AOF41" s="183"/>
      <c r="AOG41" s="183"/>
      <c r="AOH41" s="183"/>
      <c r="AOI41" s="183"/>
      <c r="AOJ41" s="183"/>
      <c r="AOK41" s="183"/>
      <c r="AOL41" s="183"/>
      <c r="AOM41" s="183"/>
      <c r="AON41" s="183"/>
      <c r="AOO41" s="183"/>
      <c r="AOP41" s="183"/>
      <c r="AOQ41" s="183"/>
      <c r="AOR41" s="183"/>
      <c r="AOS41" s="183"/>
      <c r="AOT41" s="183"/>
      <c r="AOU41" s="183"/>
      <c r="AOV41" s="183"/>
      <c r="AOW41" s="183"/>
      <c r="AOX41" s="183"/>
      <c r="AOY41" s="183"/>
      <c r="AOZ41" s="183"/>
      <c r="APA41" s="183"/>
      <c r="APB41" s="183"/>
      <c r="APC41" s="183"/>
      <c r="APD41" s="183"/>
      <c r="APE41" s="183"/>
      <c r="APF41" s="183"/>
      <c r="APG41" s="183"/>
      <c r="APH41" s="183"/>
      <c r="API41" s="183"/>
      <c r="APJ41" s="183"/>
      <c r="APK41" s="183"/>
      <c r="APL41" s="183"/>
      <c r="APM41" s="183"/>
      <c r="APN41" s="183"/>
      <c r="APO41" s="183"/>
      <c r="APP41" s="183"/>
      <c r="APQ41" s="183"/>
      <c r="APR41" s="183"/>
      <c r="APS41" s="183"/>
      <c r="APT41" s="183"/>
      <c r="APU41" s="183"/>
      <c r="APV41" s="183"/>
      <c r="APW41" s="183"/>
      <c r="APX41" s="183"/>
      <c r="APY41" s="183"/>
      <c r="APZ41" s="183"/>
      <c r="AQA41" s="183"/>
      <c r="AQB41" s="183"/>
      <c r="AQC41" s="183"/>
      <c r="AQD41" s="183"/>
      <c r="AQE41" s="183"/>
      <c r="AQF41" s="183"/>
      <c r="AQG41" s="183"/>
      <c r="AQH41" s="183"/>
      <c r="AQI41" s="183"/>
      <c r="AQJ41" s="183"/>
      <c r="AQK41" s="183"/>
      <c r="AQL41" s="183"/>
      <c r="AQM41" s="183"/>
      <c r="AQN41" s="183"/>
      <c r="AQO41" s="183"/>
      <c r="AQP41" s="183"/>
      <c r="AQQ41" s="183"/>
      <c r="AQR41" s="183"/>
      <c r="AQS41" s="183"/>
      <c r="AQT41" s="183"/>
      <c r="AQU41" s="183"/>
      <c r="AQV41" s="183"/>
      <c r="AQW41" s="183"/>
      <c r="AQX41" s="183"/>
      <c r="AQY41" s="183"/>
      <c r="AQZ41" s="183"/>
      <c r="ARA41" s="183"/>
      <c r="ARB41" s="183"/>
      <c r="ARC41" s="183"/>
      <c r="ARD41" s="183"/>
      <c r="ARE41" s="183"/>
      <c r="ARF41" s="183"/>
      <c r="ARG41" s="183"/>
      <c r="ARH41" s="183"/>
      <c r="ARI41" s="183"/>
      <c r="ARJ41" s="183"/>
      <c r="ARK41" s="183"/>
      <c r="ARL41" s="183"/>
      <c r="ARM41" s="183"/>
      <c r="ARN41" s="183"/>
      <c r="ARO41" s="183"/>
      <c r="ARP41" s="183"/>
      <c r="ARQ41" s="183"/>
      <c r="ARR41" s="183"/>
      <c r="ARS41" s="183"/>
      <c r="ART41" s="183"/>
      <c r="ARU41" s="183"/>
      <c r="ARV41" s="183"/>
      <c r="ARW41" s="183"/>
      <c r="ARX41" s="183"/>
      <c r="ARY41" s="183"/>
      <c r="ARZ41" s="183"/>
      <c r="ASA41" s="183"/>
      <c r="ASB41" s="183"/>
      <c r="ASC41" s="183"/>
      <c r="ASD41" s="183"/>
      <c r="ASE41" s="183"/>
      <c r="ASF41" s="183"/>
      <c r="ASG41" s="183"/>
      <c r="ASH41" s="183"/>
      <c r="ASI41" s="183"/>
      <c r="ASJ41" s="183"/>
      <c r="ASK41" s="183"/>
      <c r="ASL41" s="183"/>
      <c r="ASM41" s="183"/>
      <c r="ASN41" s="183"/>
      <c r="ASO41" s="183"/>
      <c r="ASP41" s="183"/>
      <c r="ASQ41" s="183"/>
      <c r="ASR41" s="183"/>
      <c r="ASS41" s="183"/>
      <c r="AST41" s="183"/>
      <c r="ASU41" s="183"/>
      <c r="ASV41" s="183"/>
      <c r="ASW41" s="183"/>
      <c r="ASX41" s="183"/>
      <c r="ASY41" s="183"/>
      <c r="ASZ41" s="183"/>
      <c r="ATA41" s="183"/>
      <c r="ATB41" s="183"/>
      <c r="ATC41" s="183"/>
      <c r="ATD41" s="183"/>
      <c r="ATE41" s="183"/>
      <c r="ATF41" s="183"/>
      <c r="ATG41" s="183"/>
      <c r="ATH41" s="183"/>
      <c r="ATI41" s="183"/>
      <c r="ATJ41" s="183"/>
      <c r="ATK41" s="183"/>
      <c r="ATL41" s="183"/>
      <c r="ATM41" s="183"/>
      <c r="ATN41" s="183"/>
      <c r="ATO41" s="183"/>
      <c r="ATP41" s="183"/>
      <c r="ATQ41" s="183"/>
      <c r="ATR41" s="183"/>
      <c r="ATS41" s="183"/>
      <c r="ATT41" s="183"/>
      <c r="ATU41" s="183"/>
      <c r="ATV41" s="183"/>
      <c r="ATW41" s="183"/>
      <c r="ATX41" s="183"/>
      <c r="ATY41" s="183"/>
      <c r="ATZ41" s="183"/>
      <c r="AUA41" s="183"/>
      <c r="AUB41" s="183"/>
      <c r="AUC41" s="183"/>
      <c r="AUD41" s="183"/>
      <c r="AUE41" s="183"/>
      <c r="AUF41" s="183"/>
      <c r="AUG41" s="183"/>
      <c r="AUH41" s="183"/>
      <c r="AUI41" s="183"/>
      <c r="AUJ41" s="183"/>
      <c r="AUK41" s="183"/>
      <c r="AUL41" s="183"/>
      <c r="AUM41" s="183"/>
      <c r="AUN41" s="183"/>
      <c r="AUO41" s="183"/>
      <c r="AUP41" s="183"/>
      <c r="AUQ41" s="183"/>
      <c r="AUR41" s="183"/>
      <c r="AUS41" s="183"/>
      <c r="AUT41" s="183"/>
      <c r="AUU41" s="183"/>
      <c r="AUV41" s="183"/>
      <c r="AUW41" s="183"/>
      <c r="AUX41" s="183"/>
      <c r="AUY41" s="183"/>
      <c r="AUZ41" s="183"/>
      <c r="AVA41" s="183"/>
      <c r="AVB41" s="183"/>
      <c r="AVC41" s="183"/>
      <c r="AVD41" s="183"/>
      <c r="AVE41" s="183"/>
      <c r="AVF41" s="183"/>
      <c r="AVG41" s="183"/>
      <c r="AVH41" s="183"/>
      <c r="AVI41" s="183"/>
      <c r="AVJ41" s="183"/>
      <c r="AVK41" s="183"/>
      <c r="AVL41" s="183"/>
      <c r="AVM41" s="183"/>
      <c r="AVN41" s="183"/>
      <c r="AVO41" s="183"/>
      <c r="AVP41" s="183"/>
      <c r="AVQ41" s="183"/>
      <c r="AVR41" s="183"/>
      <c r="AVS41" s="183"/>
      <c r="AVT41" s="183"/>
      <c r="AVU41" s="183"/>
      <c r="AVV41" s="183"/>
      <c r="AVW41" s="183"/>
      <c r="AVX41" s="183"/>
      <c r="AVY41" s="183"/>
      <c r="AVZ41" s="183"/>
      <c r="AWA41" s="183"/>
      <c r="AWB41" s="183"/>
      <c r="AWC41" s="183"/>
      <c r="AWD41" s="183"/>
      <c r="AWE41" s="183"/>
      <c r="AWF41" s="183"/>
      <c r="AWG41" s="183"/>
      <c r="AWH41" s="183"/>
      <c r="AWI41" s="183"/>
      <c r="AWJ41" s="183"/>
      <c r="AWK41" s="183"/>
      <c r="AWL41" s="183"/>
      <c r="AWM41" s="183"/>
      <c r="AWN41" s="183"/>
      <c r="AWO41" s="183"/>
      <c r="AWP41" s="183"/>
      <c r="AWQ41" s="183"/>
      <c r="AWR41" s="183"/>
      <c r="AWS41" s="183"/>
      <c r="AWT41" s="183"/>
      <c r="AWU41" s="183"/>
      <c r="AWV41" s="183"/>
      <c r="AWW41" s="183"/>
      <c r="AWX41" s="183"/>
      <c r="AWY41" s="183"/>
      <c r="AWZ41" s="183"/>
      <c r="AXA41" s="183"/>
      <c r="AXB41" s="183"/>
      <c r="AXC41" s="183"/>
      <c r="AXD41" s="183"/>
      <c r="AXE41" s="183"/>
      <c r="AXF41" s="183"/>
      <c r="AXG41" s="183"/>
      <c r="AXH41" s="183"/>
      <c r="AXI41" s="183"/>
      <c r="AXJ41" s="183"/>
      <c r="AXK41" s="183"/>
      <c r="AXL41" s="183"/>
      <c r="AXM41" s="183"/>
      <c r="AXN41" s="183"/>
      <c r="AXO41" s="183"/>
      <c r="AXP41" s="183"/>
      <c r="AXQ41" s="183"/>
      <c r="AXR41" s="183"/>
      <c r="AXS41" s="183"/>
      <c r="AXT41" s="183"/>
      <c r="AXU41" s="183"/>
      <c r="AXV41" s="183"/>
      <c r="AXW41" s="183"/>
      <c r="AXX41" s="183"/>
      <c r="AXY41" s="183"/>
      <c r="AXZ41" s="183"/>
      <c r="AYA41" s="183"/>
      <c r="AYB41" s="183"/>
      <c r="AYC41" s="183"/>
      <c r="AYD41" s="183"/>
      <c r="AYE41" s="183"/>
      <c r="AYF41" s="183"/>
      <c r="AYG41" s="183"/>
      <c r="AYH41" s="183"/>
      <c r="AYI41" s="183"/>
      <c r="AYJ41" s="183"/>
      <c r="AYK41" s="183"/>
      <c r="AYL41" s="183"/>
      <c r="AYM41" s="183"/>
      <c r="AYN41" s="183"/>
      <c r="AYO41" s="183"/>
      <c r="AYP41" s="183"/>
      <c r="AYQ41" s="183"/>
      <c r="AYR41" s="183"/>
      <c r="AYS41" s="183"/>
      <c r="AYT41" s="183"/>
      <c r="AYU41" s="183"/>
      <c r="AYV41" s="183"/>
      <c r="AYW41" s="183"/>
      <c r="AYX41" s="183"/>
      <c r="AYY41" s="183"/>
      <c r="AYZ41" s="183"/>
      <c r="AZA41" s="183"/>
      <c r="AZB41" s="183"/>
      <c r="AZC41" s="183"/>
      <c r="AZD41" s="183"/>
      <c r="AZE41" s="183"/>
      <c r="AZF41" s="183"/>
      <c r="AZG41" s="183"/>
      <c r="AZH41" s="183"/>
      <c r="AZI41" s="183"/>
      <c r="AZJ41" s="183"/>
      <c r="AZK41" s="183"/>
      <c r="AZL41" s="183"/>
      <c r="AZM41" s="183"/>
      <c r="AZN41" s="183"/>
      <c r="AZO41" s="183"/>
      <c r="AZP41" s="183"/>
      <c r="AZQ41" s="183"/>
      <c r="AZR41" s="183"/>
      <c r="AZS41" s="183"/>
      <c r="AZT41" s="183"/>
      <c r="AZU41" s="183"/>
      <c r="AZV41" s="183"/>
      <c r="AZW41" s="183"/>
      <c r="AZX41" s="183"/>
      <c r="AZY41" s="183"/>
      <c r="AZZ41" s="183"/>
      <c r="BAA41" s="183"/>
      <c r="BAB41" s="183"/>
      <c r="BAC41" s="183"/>
      <c r="BAD41" s="183"/>
      <c r="BAE41" s="183"/>
      <c r="BAF41" s="183"/>
      <c r="BAG41" s="183"/>
      <c r="BAH41" s="183"/>
      <c r="BAI41" s="183"/>
      <c r="BAJ41" s="183"/>
      <c r="BAK41" s="183"/>
      <c r="BAL41" s="183"/>
      <c r="BAM41" s="183"/>
      <c r="BAN41" s="183"/>
      <c r="BAO41" s="183"/>
      <c r="BAP41" s="183"/>
      <c r="BAQ41" s="183"/>
      <c r="BAR41" s="183"/>
      <c r="BAS41" s="183"/>
      <c r="BAT41" s="183"/>
      <c r="BAU41" s="183"/>
      <c r="BAV41" s="183"/>
      <c r="BAW41" s="183"/>
      <c r="BAX41" s="183"/>
      <c r="BAY41" s="183"/>
      <c r="BAZ41" s="183"/>
      <c r="BBA41" s="183"/>
      <c r="BBB41" s="183"/>
      <c r="BBC41" s="183"/>
      <c r="BBD41" s="183"/>
      <c r="BBE41" s="183"/>
      <c r="BBF41" s="183"/>
      <c r="BBG41" s="183"/>
      <c r="BBH41" s="183"/>
      <c r="BBI41" s="183"/>
      <c r="BBJ41" s="183"/>
      <c r="BBK41" s="183"/>
      <c r="BBL41" s="183"/>
      <c r="BBM41" s="183"/>
      <c r="BBN41" s="183"/>
      <c r="BBO41" s="183"/>
      <c r="BBP41" s="183"/>
      <c r="BBQ41" s="183"/>
      <c r="BBR41" s="183"/>
      <c r="BBS41" s="183"/>
      <c r="BBT41" s="183"/>
      <c r="BBU41" s="183"/>
      <c r="BBV41" s="183"/>
      <c r="BBW41" s="183"/>
      <c r="BBX41" s="183"/>
      <c r="BBY41" s="183"/>
      <c r="BBZ41" s="183"/>
      <c r="BCA41" s="183"/>
      <c r="BCB41" s="183"/>
      <c r="BCC41" s="183"/>
      <c r="BCD41" s="183"/>
      <c r="BCE41" s="183"/>
      <c r="BCF41" s="183"/>
      <c r="BCG41" s="183"/>
      <c r="BCH41" s="183"/>
      <c r="BCI41" s="183"/>
      <c r="BCJ41" s="183"/>
      <c r="BCK41" s="183"/>
      <c r="BCL41" s="183"/>
      <c r="BCM41" s="183"/>
      <c r="BCN41" s="183"/>
      <c r="BCO41" s="183"/>
      <c r="BCP41" s="183"/>
      <c r="BCQ41" s="183"/>
      <c r="BCR41" s="183"/>
      <c r="BCS41" s="183"/>
      <c r="BCT41" s="183"/>
      <c r="BCU41" s="183"/>
      <c r="BCV41" s="183"/>
      <c r="BCW41" s="183"/>
      <c r="BCX41" s="183"/>
      <c r="BCY41" s="183"/>
      <c r="BCZ41" s="183"/>
      <c r="BDA41" s="183"/>
      <c r="BDB41" s="183"/>
      <c r="BDC41" s="183"/>
      <c r="BDD41" s="183"/>
      <c r="BDE41" s="183"/>
      <c r="BDF41" s="183"/>
      <c r="BDG41" s="183"/>
      <c r="BDH41" s="183"/>
      <c r="BDI41" s="183"/>
      <c r="BDJ41" s="183"/>
      <c r="BDK41" s="183"/>
      <c r="BDL41" s="183"/>
      <c r="BDM41" s="183"/>
      <c r="BDN41" s="183"/>
      <c r="BDO41" s="183"/>
      <c r="BDP41" s="183"/>
      <c r="BDQ41" s="183"/>
      <c r="BDR41" s="183"/>
      <c r="BDS41" s="183"/>
      <c r="BDT41" s="183"/>
      <c r="BDU41" s="183"/>
      <c r="BDV41" s="183"/>
      <c r="BDW41" s="183"/>
      <c r="BDX41" s="183"/>
      <c r="BDY41" s="183"/>
      <c r="BDZ41" s="183"/>
      <c r="BEA41" s="183"/>
      <c r="BEB41" s="183"/>
      <c r="BEC41" s="183"/>
      <c r="BED41" s="183"/>
      <c r="BEE41" s="183"/>
      <c r="BEF41" s="183"/>
      <c r="BEG41" s="183"/>
      <c r="BEH41" s="183"/>
      <c r="BEI41" s="183"/>
      <c r="BEJ41" s="183"/>
      <c r="BEK41" s="183"/>
      <c r="BEL41" s="183"/>
      <c r="BEM41" s="183"/>
      <c r="BEN41" s="183"/>
      <c r="BEO41" s="183"/>
      <c r="BEP41" s="183"/>
      <c r="BEQ41" s="183"/>
      <c r="BER41" s="183"/>
      <c r="BES41" s="183"/>
      <c r="BET41" s="183"/>
      <c r="BEU41" s="183"/>
      <c r="BEV41" s="183"/>
      <c r="BEW41" s="183"/>
      <c r="BEX41" s="183"/>
      <c r="BEY41" s="183"/>
      <c r="BEZ41" s="183"/>
      <c r="BFA41" s="183"/>
      <c r="BFB41" s="183"/>
      <c r="BFC41" s="183"/>
      <c r="BFD41" s="183"/>
      <c r="BFE41" s="183"/>
      <c r="BFF41" s="183"/>
      <c r="BFG41" s="183"/>
      <c r="BFH41" s="183"/>
      <c r="BFI41" s="183"/>
      <c r="BFJ41" s="183"/>
      <c r="BFK41" s="183"/>
      <c r="BFL41" s="183"/>
      <c r="BFM41" s="183"/>
      <c r="BFN41" s="183"/>
      <c r="BFO41" s="183"/>
      <c r="BFP41" s="183"/>
      <c r="BFQ41" s="183"/>
      <c r="BFR41" s="183"/>
      <c r="BFS41" s="183"/>
      <c r="BFT41" s="183"/>
      <c r="BFU41" s="183"/>
      <c r="BFV41" s="183"/>
      <c r="BFW41" s="183"/>
      <c r="BFX41" s="183"/>
      <c r="BFY41" s="183"/>
      <c r="BFZ41" s="183"/>
      <c r="BGA41" s="183"/>
      <c r="BGB41" s="183"/>
      <c r="BGC41" s="183"/>
      <c r="BGD41" s="183"/>
      <c r="BGE41" s="183"/>
      <c r="BGF41" s="183"/>
      <c r="BGG41" s="183"/>
      <c r="BGH41" s="183"/>
      <c r="BGI41" s="183"/>
      <c r="BGJ41" s="183"/>
      <c r="BGK41" s="183"/>
      <c r="BGL41" s="183"/>
      <c r="BGM41" s="183"/>
      <c r="BGN41" s="183"/>
      <c r="BGO41" s="183"/>
      <c r="BGP41" s="183"/>
      <c r="BGQ41" s="183"/>
      <c r="BGR41" s="183"/>
      <c r="BGS41" s="183"/>
      <c r="BGT41" s="183"/>
      <c r="BGU41" s="183"/>
      <c r="BGV41" s="183"/>
      <c r="BGW41" s="183"/>
      <c r="BGX41" s="183"/>
      <c r="BGY41" s="183"/>
      <c r="BGZ41" s="183"/>
      <c r="BHA41" s="183"/>
      <c r="BHB41" s="183"/>
      <c r="BHC41" s="183"/>
      <c r="BHD41" s="183"/>
      <c r="BHE41" s="183"/>
      <c r="BHF41" s="183"/>
      <c r="BHG41" s="183"/>
      <c r="BHH41" s="183"/>
      <c r="BHI41" s="183"/>
      <c r="BHJ41" s="183"/>
      <c r="BHK41" s="183"/>
      <c r="BHL41" s="183"/>
      <c r="BHM41" s="183"/>
      <c r="BHN41" s="183"/>
      <c r="BHO41" s="183"/>
      <c r="BHP41" s="183"/>
      <c r="BHQ41" s="183"/>
      <c r="BHR41" s="183"/>
      <c r="BHS41" s="183"/>
      <c r="BHT41" s="183"/>
      <c r="BHU41" s="183"/>
      <c r="BHV41" s="183"/>
      <c r="BHW41" s="183"/>
      <c r="BHX41" s="183"/>
      <c r="BHY41" s="183"/>
      <c r="BHZ41" s="183"/>
      <c r="BIA41" s="183"/>
      <c r="BIB41" s="183"/>
      <c r="BIC41" s="183"/>
      <c r="BID41" s="183"/>
      <c r="BIE41" s="183"/>
      <c r="BIF41" s="183"/>
      <c r="BIG41" s="183"/>
      <c r="BIH41" s="183"/>
      <c r="BII41" s="183"/>
      <c r="BIJ41" s="183"/>
      <c r="BIK41" s="183"/>
      <c r="BIL41" s="183"/>
      <c r="BIM41" s="183"/>
      <c r="BIN41" s="183"/>
      <c r="BIO41" s="183"/>
      <c r="BIP41" s="183"/>
      <c r="BIQ41" s="183"/>
      <c r="BIR41" s="183"/>
      <c r="BIS41" s="183"/>
      <c r="BIT41" s="183"/>
      <c r="BIU41" s="183"/>
      <c r="BIV41" s="183"/>
      <c r="BIW41" s="183"/>
      <c r="BIX41" s="183"/>
      <c r="BIY41" s="183"/>
      <c r="BIZ41" s="183"/>
      <c r="BJA41" s="183"/>
      <c r="BJB41" s="183"/>
      <c r="BJC41" s="183"/>
      <c r="BJD41" s="183"/>
      <c r="BJE41" s="183"/>
      <c r="BJF41" s="183"/>
      <c r="BJG41" s="183"/>
      <c r="BJH41" s="183"/>
      <c r="BJI41" s="183"/>
      <c r="BJJ41" s="183"/>
      <c r="BJK41" s="183"/>
      <c r="BJL41" s="183"/>
      <c r="BJM41" s="183"/>
      <c r="BJN41" s="183"/>
      <c r="BJO41" s="183"/>
      <c r="BJP41" s="183"/>
      <c r="BJQ41" s="183"/>
      <c r="BJR41" s="183"/>
      <c r="BJS41" s="183"/>
      <c r="BJT41" s="183"/>
      <c r="BJU41" s="183"/>
      <c r="BJV41" s="183"/>
      <c r="BJW41" s="183"/>
      <c r="BJX41" s="183"/>
      <c r="BJY41" s="183"/>
      <c r="BJZ41" s="183"/>
      <c r="BKA41" s="183"/>
      <c r="BKB41" s="183"/>
      <c r="BKC41" s="183"/>
      <c r="BKD41" s="183"/>
      <c r="BKE41" s="183"/>
      <c r="BKF41" s="183"/>
      <c r="BKG41" s="183"/>
      <c r="BKH41" s="183"/>
      <c r="BKI41" s="183"/>
      <c r="BKJ41" s="183"/>
      <c r="BKK41" s="183"/>
      <c r="BKL41" s="183"/>
      <c r="BKM41" s="183"/>
      <c r="BKN41" s="183"/>
      <c r="BKO41" s="183"/>
      <c r="BKP41" s="183"/>
      <c r="BKQ41" s="183"/>
      <c r="BKR41" s="183"/>
      <c r="BKS41" s="183"/>
      <c r="BKT41" s="183"/>
      <c r="BKU41" s="183"/>
      <c r="BKV41" s="183"/>
      <c r="BKW41" s="183"/>
      <c r="BKX41" s="183"/>
      <c r="BKY41" s="183"/>
      <c r="BKZ41" s="183"/>
      <c r="BLA41" s="183"/>
      <c r="BLB41" s="183"/>
      <c r="BLC41" s="183"/>
      <c r="BLD41" s="183"/>
      <c r="BLE41" s="183"/>
      <c r="BLF41" s="183"/>
      <c r="BLG41" s="183"/>
      <c r="BLH41" s="183"/>
      <c r="BLI41" s="183"/>
      <c r="BLJ41" s="183"/>
      <c r="BLK41" s="183"/>
      <c r="BLL41" s="183"/>
      <c r="BLM41" s="183"/>
      <c r="BLN41" s="183"/>
      <c r="BLO41" s="183"/>
      <c r="BLP41" s="183"/>
      <c r="BLQ41" s="183"/>
      <c r="BLR41" s="183"/>
      <c r="BLS41" s="183"/>
      <c r="BLT41" s="183"/>
      <c r="BLU41" s="183"/>
      <c r="BLV41" s="183"/>
      <c r="BLW41" s="183"/>
      <c r="BLX41" s="183"/>
      <c r="BLY41" s="183"/>
      <c r="BLZ41" s="183"/>
      <c r="BMA41" s="183"/>
      <c r="BMB41" s="183"/>
      <c r="BMC41" s="183"/>
      <c r="BMD41" s="183"/>
      <c r="BME41" s="183"/>
      <c r="BMF41" s="183"/>
      <c r="BMG41" s="183"/>
      <c r="BMH41" s="183"/>
      <c r="BMI41" s="183"/>
      <c r="BMJ41" s="183"/>
      <c r="BMK41" s="183"/>
      <c r="BML41" s="183"/>
      <c r="BMM41" s="183"/>
      <c r="BMN41" s="183"/>
      <c r="BMO41" s="183"/>
      <c r="BMP41" s="183"/>
      <c r="BMQ41" s="183"/>
      <c r="BMR41" s="183"/>
      <c r="BMS41" s="183"/>
      <c r="BMT41" s="183"/>
      <c r="BMU41" s="183"/>
      <c r="BMV41" s="183"/>
      <c r="BMW41" s="183"/>
      <c r="BMX41" s="183"/>
      <c r="BMY41" s="183"/>
      <c r="BMZ41" s="183"/>
      <c r="BNA41" s="183"/>
      <c r="BNB41" s="183"/>
      <c r="BNC41" s="183"/>
      <c r="BND41" s="183"/>
      <c r="BNE41" s="183"/>
      <c r="BNF41" s="183"/>
      <c r="BNG41" s="183"/>
      <c r="BNH41" s="183"/>
      <c r="BNI41" s="183"/>
      <c r="BNJ41" s="183"/>
      <c r="BNK41" s="183"/>
      <c r="BNL41" s="183"/>
      <c r="BNM41" s="183"/>
      <c r="BNN41" s="183"/>
      <c r="BNO41" s="183"/>
      <c r="BNP41" s="183"/>
      <c r="BNQ41" s="183"/>
      <c r="BNR41" s="183"/>
      <c r="BNS41" s="183"/>
      <c r="BNT41" s="183"/>
      <c r="BNU41" s="183"/>
      <c r="BNV41" s="183"/>
      <c r="BNW41" s="183"/>
      <c r="BNX41" s="183"/>
      <c r="BNY41" s="183"/>
      <c r="BNZ41" s="183"/>
      <c r="BOA41" s="183"/>
      <c r="BOB41" s="183"/>
      <c r="BOC41" s="183"/>
      <c r="BOD41" s="183"/>
      <c r="BOE41" s="183"/>
      <c r="BOF41" s="183"/>
      <c r="BOG41" s="183"/>
      <c r="BOH41" s="183"/>
      <c r="BOI41" s="183"/>
      <c r="BOJ41" s="183"/>
      <c r="BOK41" s="183"/>
      <c r="BOL41" s="183"/>
      <c r="BOM41" s="183"/>
      <c r="BON41" s="183"/>
      <c r="BOO41" s="183"/>
      <c r="BOP41" s="183"/>
      <c r="BOQ41" s="183"/>
      <c r="BOR41" s="183"/>
      <c r="BOS41" s="183"/>
      <c r="BOT41" s="183"/>
      <c r="BOU41" s="183"/>
      <c r="BOV41" s="183"/>
      <c r="BOW41" s="183"/>
      <c r="BOX41" s="183"/>
      <c r="BOY41" s="183"/>
      <c r="BOZ41" s="183"/>
      <c r="BPA41" s="183"/>
      <c r="BPB41" s="183"/>
      <c r="BPC41" s="183"/>
      <c r="BPD41" s="183"/>
      <c r="BPE41" s="183"/>
      <c r="BPF41" s="183"/>
      <c r="BPG41" s="183"/>
      <c r="BPH41" s="183"/>
      <c r="BPI41" s="183"/>
      <c r="BPJ41" s="183"/>
      <c r="BPK41" s="183"/>
      <c r="BPL41" s="183"/>
      <c r="BPM41" s="183"/>
      <c r="BPN41" s="183"/>
      <c r="BPO41" s="183"/>
      <c r="BPP41" s="183"/>
      <c r="BPQ41" s="183"/>
      <c r="BPR41" s="183"/>
      <c r="BPS41" s="183"/>
      <c r="BPT41" s="183"/>
      <c r="BPU41" s="183"/>
      <c r="BPV41" s="183"/>
      <c r="BPW41" s="183"/>
      <c r="BPX41" s="183"/>
      <c r="BPY41" s="183"/>
      <c r="BPZ41" s="183"/>
      <c r="BQA41" s="183"/>
      <c r="BQB41" s="183"/>
      <c r="BQC41" s="183"/>
      <c r="BQD41" s="183"/>
      <c r="BQE41" s="183"/>
      <c r="BQF41" s="183"/>
      <c r="BQG41" s="183"/>
      <c r="BQH41" s="183"/>
      <c r="BQI41" s="183"/>
      <c r="BQJ41" s="183"/>
      <c r="BQK41" s="183"/>
      <c r="BQL41" s="183"/>
      <c r="BQM41" s="183"/>
      <c r="BQN41" s="183"/>
      <c r="BQO41" s="183"/>
      <c r="BQP41" s="183"/>
      <c r="BQQ41" s="183"/>
      <c r="BQR41" s="183"/>
      <c r="BQS41" s="183"/>
      <c r="BQT41" s="183"/>
      <c r="BQU41" s="183"/>
      <c r="BQV41" s="183"/>
      <c r="BQW41" s="183"/>
      <c r="BQX41" s="183"/>
      <c r="BQY41" s="183"/>
      <c r="BQZ41" s="183"/>
      <c r="BRA41" s="183"/>
      <c r="BRB41" s="183"/>
      <c r="BRC41" s="183"/>
      <c r="BRD41" s="183"/>
      <c r="BRE41" s="183"/>
      <c r="BRF41" s="183"/>
      <c r="BRG41" s="183"/>
      <c r="BRH41" s="183"/>
      <c r="BRI41" s="183"/>
      <c r="BRJ41" s="183"/>
      <c r="BRK41" s="183"/>
      <c r="BRL41" s="183"/>
      <c r="BRM41" s="183"/>
      <c r="BRN41" s="183"/>
      <c r="BRO41" s="183"/>
      <c r="BRP41" s="183"/>
      <c r="BRQ41" s="183"/>
      <c r="BRR41" s="183"/>
      <c r="BRS41" s="183"/>
      <c r="BRT41" s="183"/>
      <c r="BRU41" s="183"/>
      <c r="BRV41" s="183"/>
      <c r="BRW41" s="183"/>
      <c r="BRX41" s="183"/>
      <c r="BRY41" s="183"/>
      <c r="BRZ41" s="183"/>
      <c r="BSA41" s="183"/>
      <c r="BSB41" s="183"/>
      <c r="BSC41" s="183"/>
      <c r="BSD41" s="183"/>
      <c r="BSE41" s="183"/>
      <c r="BSF41" s="183"/>
      <c r="BSG41" s="183"/>
      <c r="BSH41" s="183"/>
      <c r="BSI41" s="183"/>
      <c r="BSJ41" s="183"/>
      <c r="BSK41" s="183"/>
      <c r="BSL41" s="183"/>
      <c r="BSM41" s="183"/>
      <c r="BSN41" s="183"/>
      <c r="BSO41" s="183"/>
      <c r="BSP41" s="183"/>
      <c r="BSQ41" s="183"/>
      <c r="BSR41" s="183"/>
      <c r="BSS41" s="183"/>
      <c r="BST41" s="183"/>
      <c r="BSU41" s="183"/>
      <c r="BSV41" s="183"/>
      <c r="BSW41" s="183"/>
      <c r="BSX41" s="183"/>
      <c r="BSY41" s="183"/>
      <c r="BSZ41" s="183"/>
      <c r="BTA41" s="183"/>
      <c r="BTB41" s="183"/>
      <c r="BTC41" s="183"/>
      <c r="BTD41" s="183"/>
      <c r="BTE41" s="183"/>
      <c r="BTF41" s="183"/>
      <c r="BTG41" s="183"/>
      <c r="BTH41" s="183"/>
      <c r="BTI41" s="183"/>
      <c r="BTJ41" s="183"/>
      <c r="BTK41" s="183"/>
      <c r="BTL41" s="183"/>
      <c r="BTM41" s="183"/>
      <c r="BTN41" s="183"/>
      <c r="BTO41" s="183"/>
      <c r="BTP41" s="183"/>
      <c r="BTQ41" s="183"/>
      <c r="BTR41" s="183"/>
      <c r="BTS41" s="183"/>
      <c r="BTT41" s="183"/>
      <c r="BTU41" s="183"/>
      <c r="BTV41" s="183"/>
      <c r="BTW41" s="183"/>
      <c r="BTX41" s="183"/>
      <c r="BTY41" s="183"/>
      <c r="BTZ41" s="183"/>
      <c r="BUA41" s="183"/>
      <c r="BUB41" s="183"/>
      <c r="BUC41" s="183"/>
      <c r="BUD41" s="183"/>
      <c r="BUE41" s="183"/>
      <c r="BUF41" s="183"/>
      <c r="BUG41" s="183"/>
      <c r="BUH41" s="183"/>
      <c r="BUI41" s="183"/>
      <c r="BUJ41" s="183"/>
      <c r="BUK41" s="183"/>
      <c r="BUL41" s="183"/>
      <c r="BUM41" s="183"/>
      <c r="BUN41" s="183"/>
      <c r="BUO41" s="183"/>
      <c r="BUP41" s="183"/>
      <c r="BUQ41" s="183"/>
      <c r="BUR41" s="183"/>
      <c r="BUS41" s="183"/>
      <c r="BUT41" s="183"/>
      <c r="BUU41" s="183"/>
      <c r="BUV41" s="183"/>
      <c r="BUW41" s="183"/>
      <c r="BUX41" s="183"/>
      <c r="BUY41" s="183"/>
      <c r="BUZ41" s="183"/>
      <c r="BVA41" s="183"/>
      <c r="BVB41" s="183"/>
      <c r="BVC41" s="183"/>
      <c r="BVD41" s="183"/>
      <c r="BVE41" s="183"/>
      <c r="BVF41" s="183"/>
      <c r="BVG41" s="183"/>
      <c r="BVH41" s="183"/>
      <c r="BVI41" s="183"/>
      <c r="BVJ41" s="183"/>
      <c r="BVK41" s="183"/>
      <c r="BVL41" s="183"/>
      <c r="BVM41" s="183"/>
      <c r="BVN41" s="183"/>
      <c r="BVO41" s="183"/>
      <c r="BVP41" s="183"/>
      <c r="BVQ41" s="183"/>
      <c r="BVR41" s="183"/>
      <c r="BVS41" s="183"/>
      <c r="BVT41" s="183"/>
      <c r="BVU41" s="183"/>
      <c r="BVV41" s="183"/>
      <c r="BVW41" s="183"/>
      <c r="BVX41" s="183"/>
      <c r="BVY41" s="183"/>
      <c r="BVZ41" s="183"/>
      <c r="BWA41" s="183"/>
      <c r="BWB41" s="183"/>
      <c r="BWC41" s="183"/>
      <c r="BWD41" s="183"/>
      <c r="BWE41" s="183"/>
      <c r="BWF41" s="183"/>
      <c r="BWG41" s="183"/>
      <c r="BWH41" s="183"/>
      <c r="BWI41" s="183"/>
      <c r="BWJ41" s="183"/>
      <c r="BWK41" s="183"/>
      <c r="BWL41" s="183"/>
      <c r="BWM41" s="183"/>
      <c r="BWN41" s="183"/>
      <c r="BWO41" s="183"/>
      <c r="BWP41" s="183"/>
      <c r="BWQ41" s="183"/>
      <c r="BWR41" s="183"/>
      <c r="BWS41" s="183"/>
      <c r="BWT41" s="183"/>
      <c r="BWU41" s="183"/>
      <c r="BWV41" s="183"/>
      <c r="BWW41" s="183"/>
      <c r="BWX41" s="183"/>
      <c r="BWY41" s="183"/>
      <c r="BWZ41" s="183"/>
      <c r="BXA41" s="183"/>
      <c r="BXB41" s="183"/>
      <c r="BXC41" s="183"/>
      <c r="BXD41" s="183"/>
      <c r="BXE41" s="183"/>
      <c r="BXF41" s="183"/>
      <c r="BXG41" s="183"/>
      <c r="BXH41" s="183"/>
      <c r="BXI41" s="183"/>
      <c r="BXJ41" s="183"/>
      <c r="BXK41" s="183"/>
      <c r="BXL41" s="183"/>
      <c r="BXM41" s="183"/>
      <c r="BXN41" s="183"/>
      <c r="BXO41" s="183"/>
      <c r="BXP41" s="183"/>
      <c r="BXQ41" s="183"/>
      <c r="BXR41" s="183"/>
      <c r="BXS41" s="183"/>
      <c r="BXT41" s="183"/>
      <c r="BXU41" s="183"/>
      <c r="BXV41" s="183"/>
      <c r="BXW41" s="183"/>
      <c r="BXX41" s="183"/>
      <c r="BXY41" s="183"/>
      <c r="BXZ41" s="183"/>
      <c r="BYA41" s="183"/>
      <c r="BYB41" s="183"/>
      <c r="BYC41" s="183"/>
      <c r="BYD41" s="183"/>
      <c r="BYE41" s="183"/>
      <c r="BYF41" s="183"/>
      <c r="BYG41" s="183"/>
      <c r="BYH41" s="183"/>
      <c r="BYI41" s="183"/>
      <c r="BYJ41" s="183"/>
      <c r="BYK41" s="183"/>
      <c r="BYL41" s="183"/>
      <c r="BYM41" s="183"/>
      <c r="BYN41" s="183"/>
      <c r="BYO41" s="183"/>
      <c r="BYP41" s="183"/>
      <c r="BYQ41" s="183"/>
      <c r="BYR41" s="183"/>
      <c r="BYS41" s="183"/>
      <c r="BYT41" s="183"/>
      <c r="BYU41" s="183"/>
      <c r="BYV41" s="183"/>
      <c r="BYW41" s="183"/>
      <c r="BYX41" s="183"/>
      <c r="BYY41" s="183"/>
      <c r="BYZ41" s="183"/>
      <c r="BZA41" s="183"/>
      <c r="BZB41" s="183"/>
      <c r="BZC41" s="183"/>
      <c r="BZD41" s="183"/>
      <c r="BZE41" s="183"/>
      <c r="BZF41" s="183"/>
      <c r="BZG41" s="183"/>
      <c r="BZH41" s="183"/>
      <c r="BZI41" s="183"/>
      <c r="BZJ41" s="183"/>
      <c r="BZK41" s="183"/>
      <c r="BZL41" s="183"/>
      <c r="BZM41" s="183"/>
      <c r="BZN41" s="183"/>
      <c r="BZO41" s="183"/>
      <c r="BZP41" s="183"/>
      <c r="BZQ41" s="183"/>
      <c r="BZR41" s="183"/>
      <c r="BZS41" s="183"/>
      <c r="BZT41" s="183"/>
      <c r="BZU41" s="183"/>
      <c r="BZV41" s="183"/>
      <c r="BZW41" s="183"/>
      <c r="BZX41" s="183"/>
      <c r="BZY41" s="183"/>
      <c r="BZZ41" s="183"/>
      <c r="CAA41" s="183"/>
      <c r="CAB41" s="183"/>
      <c r="CAC41" s="183"/>
      <c r="CAD41" s="183"/>
      <c r="CAE41" s="183"/>
      <c r="CAF41" s="183"/>
      <c r="CAG41" s="183"/>
      <c r="CAH41" s="183"/>
      <c r="CAI41" s="183"/>
      <c r="CAJ41" s="183"/>
      <c r="CAK41" s="183"/>
      <c r="CAL41" s="183"/>
      <c r="CAM41" s="183"/>
      <c r="CAN41" s="183"/>
      <c r="CAO41" s="183"/>
      <c r="CAP41" s="183"/>
      <c r="CAQ41" s="183"/>
      <c r="CAR41" s="183"/>
      <c r="CAS41" s="183"/>
      <c r="CAT41" s="183"/>
      <c r="CAU41" s="183"/>
      <c r="CAV41" s="183"/>
      <c r="CAW41" s="183"/>
      <c r="CAX41" s="183"/>
      <c r="CAY41" s="183"/>
      <c r="CAZ41" s="183"/>
      <c r="CBA41" s="183"/>
      <c r="CBB41" s="183"/>
      <c r="CBC41" s="183"/>
      <c r="CBD41" s="183"/>
      <c r="CBE41" s="183"/>
      <c r="CBF41" s="183"/>
      <c r="CBG41" s="183"/>
      <c r="CBH41" s="183"/>
      <c r="CBI41" s="183"/>
      <c r="CBJ41" s="183"/>
      <c r="CBK41" s="183"/>
      <c r="CBL41" s="183"/>
      <c r="CBM41" s="183"/>
      <c r="CBN41" s="183"/>
      <c r="CBO41" s="183"/>
      <c r="CBP41" s="183"/>
      <c r="CBQ41" s="183"/>
      <c r="CBR41" s="183"/>
      <c r="CBS41" s="183"/>
      <c r="CBT41" s="183"/>
      <c r="CBU41" s="183"/>
      <c r="CBV41" s="183"/>
      <c r="CBW41" s="183"/>
      <c r="CBX41" s="183"/>
      <c r="CBY41" s="183"/>
      <c r="CBZ41" s="183"/>
      <c r="CCA41" s="183"/>
      <c r="CCB41" s="183"/>
      <c r="CCC41" s="183"/>
      <c r="CCD41" s="183"/>
      <c r="CCE41" s="183"/>
      <c r="CCF41" s="183"/>
      <c r="CCG41" s="183"/>
      <c r="CCH41" s="183"/>
      <c r="CCI41" s="183"/>
      <c r="CCJ41" s="183"/>
      <c r="CCK41" s="183"/>
      <c r="CCL41" s="183"/>
      <c r="CCM41" s="183"/>
      <c r="CCN41" s="183"/>
      <c r="CCO41" s="183"/>
      <c r="CCP41" s="183"/>
      <c r="CCQ41" s="183"/>
      <c r="CCR41" s="183"/>
      <c r="CCS41" s="183"/>
      <c r="CCT41" s="183"/>
      <c r="CCU41" s="183"/>
      <c r="CCV41" s="183"/>
      <c r="CCW41" s="183"/>
      <c r="CCX41" s="183"/>
      <c r="CCY41" s="183"/>
      <c r="CCZ41" s="183"/>
      <c r="CDA41" s="183"/>
      <c r="CDB41" s="183"/>
      <c r="CDC41" s="183"/>
      <c r="CDD41" s="183"/>
      <c r="CDE41" s="183"/>
      <c r="CDF41" s="183"/>
      <c r="CDG41" s="183"/>
      <c r="CDH41" s="183"/>
      <c r="CDI41" s="183"/>
      <c r="CDJ41" s="183"/>
      <c r="CDK41" s="183"/>
      <c r="CDL41" s="183"/>
      <c r="CDM41" s="183"/>
      <c r="CDN41" s="183"/>
      <c r="CDO41" s="183"/>
      <c r="CDP41" s="183"/>
      <c r="CDQ41" s="183"/>
      <c r="CDR41" s="183"/>
      <c r="CDS41" s="183"/>
      <c r="CDT41" s="183"/>
      <c r="CDU41" s="183"/>
      <c r="CDV41" s="183"/>
      <c r="CDW41" s="183"/>
      <c r="CDX41" s="183"/>
      <c r="CDY41" s="183"/>
      <c r="CDZ41" s="183"/>
      <c r="CEA41" s="183"/>
      <c r="CEB41" s="183"/>
      <c r="CEC41" s="183"/>
      <c r="CED41" s="183"/>
      <c r="CEE41" s="183"/>
      <c r="CEF41" s="183"/>
      <c r="CEG41" s="183"/>
      <c r="CEH41" s="183"/>
      <c r="CEI41" s="183"/>
      <c r="CEJ41" s="183"/>
      <c r="CEK41" s="183"/>
      <c r="CEL41" s="183"/>
      <c r="CEM41" s="183"/>
      <c r="CEN41" s="183"/>
      <c r="CEO41" s="183"/>
      <c r="CEP41" s="183"/>
      <c r="CEQ41" s="183"/>
      <c r="CER41" s="183"/>
      <c r="CES41" s="183"/>
      <c r="CET41" s="183"/>
      <c r="CEU41" s="183"/>
      <c r="CEV41" s="183"/>
      <c r="CEW41" s="183"/>
      <c r="CEX41" s="183"/>
      <c r="CEY41" s="183"/>
      <c r="CEZ41" s="183"/>
      <c r="CFA41" s="183"/>
      <c r="CFB41" s="183"/>
      <c r="CFC41" s="183"/>
      <c r="CFD41" s="183"/>
      <c r="CFE41" s="183"/>
      <c r="CFF41" s="183"/>
      <c r="CFG41" s="183"/>
      <c r="CFH41" s="183"/>
      <c r="CFI41" s="183"/>
      <c r="CFJ41" s="183"/>
      <c r="CFK41" s="183"/>
      <c r="CFL41" s="183"/>
      <c r="CFM41" s="183"/>
      <c r="CFN41" s="183"/>
      <c r="CFO41" s="183"/>
      <c r="CFP41" s="183"/>
      <c r="CFQ41" s="183"/>
      <c r="CFR41" s="183"/>
      <c r="CFS41" s="183"/>
      <c r="CFT41" s="183"/>
      <c r="CFU41" s="183"/>
      <c r="CFV41" s="183"/>
      <c r="CFW41" s="183"/>
      <c r="CFX41" s="183"/>
      <c r="CFY41" s="183"/>
      <c r="CFZ41" s="183"/>
      <c r="CGA41" s="183"/>
      <c r="CGB41" s="183"/>
      <c r="CGC41" s="183"/>
      <c r="CGD41" s="183"/>
      <c r="CGE41" s="183"/>
      <c r="CGF41" s="183"/>
      <c r="CGG41" s="183"/>
      <c r="CGH41" s="183"/>
      <c r="CGI41" s="183"/>
      <c r="CGJ41" s="183"/>
      <c r="CGK41" s="183"/>
      <c r="CGL41" s="183"/>
      <c r="CGM41" s="183"/>
      <c r="CGN41" s="183"/>
      <c r="CGO41" s="183"/>
      <c r="CGP41" s="183"/>
      <c r="CGQ41" s="183"/>
      <c r="CGR41" s="183"/>
      <c r="CGS41" s="183"/>
      <c r="CGT41" s="183"/>
      <c r="CGU41" s="183"/>
      <c r="CGV41" s="183"/>
      <c r="CGW41" s="183"/>
      <c r="CGX41" s="183"/>
      <c r="CGY41" s="183"/>
      <c r="CGZ41" s="183"/>
      <c r="CHA41" s="183"/>
      <c r="CHB41" s="183"/>
      <c r="CHC41" s="183"/>
      <c r="CHD41" s="183"/>
      <c r="CHE41" s="183"/>
      <c r="CHF41" s="183"/>
      <c r="CHG41" s="183"/>
      <c r="CHH41" s="183"/>
      <c r="CHI41" s="183"/>
      <c r="CHJ41" s="183"/>
      <c r="CHK41" s="183"/>
      <c r="CHL41" s="183"/>
      <c r="CHM41" s="183"/>
      <c r="CHN41" s="183"/>
      <c r="CHO41" s="183"/>
    </row>
    <row r="42" spans="1:2251">
      <c r="A42" s="69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83"/>
      <c r="OR42" s="183"/>
      <c r="OS42" s="183"/>
      <c r="OT42" s="183"/>
      <c r="OU42" s="183"/>
      <c r="OV42" s="183"/>
      <c r="OW42" s="183"/>
      <c r="OX42" s="183"/>
      <c r="OY42" s="183"/>
      <c r="OZ42" s="183"/>
      <c r="PA42" s="183"/>
      <c r="PB42" s="183"/>
      <c r="PC42" s="183"/>
      <c r="PD42" s="183"/>
      <c r="PE42" s="183"/>
      <c r="PF42" s="183"/>
      <c r="PG42" s="183"/>
      <c r="PH42" s="183"/>
      <c r="PI42" s="183"/>
      <c r="PJ42" s="183"/>
      <c r="PK42" s="183"/>
      <c r="PL42" s="183"/>
      <c r="PM42" s="183"/>
      <c r="PN42" s="183"/>
      <c r="PO42" s="183"/>
      <c r="PP42" s="183"/>
      <c r="PQ42" s="183"/>
      <c r="PR42" s="183"/>
      <c r="PS42" s="183"/>
      <c r="PT42" s="183"/>
      <c r="PU42" s="183"/>
      <c r="PV42" s="183"/>
      <c r="PW42" s="183"/>
      <c r="PX42" s="183"/>
      <c r="PY42" s="183"/>
      <c r="PZ42" s="183"/>
      <c r="QA42" s="183"/>
      <c r="QB42" s="183"/>
      <c r="QC42" s="183"/>
      <c r="QD42" s="183"/>
      <c r="QE42" s="183"/>
      <c r="QF42" s="183"/>
      <c r="QG42" s="183"/>
      <c r="QH42" s="183"/>
      <c r="QI42" s="183"/>
      <c r="QJ42" s="183"/>
      <c r="QK42" s="183"/>
      <c r="QL42" s="183"/>
      <c r="QM42" s="183"/>
      <c r="QN42" s="183"/>
      <c r="QO42" s="183"/>
      <c r="QP42" s="183"/>
      <c r="QQ42" s="183"/>
      <c r="QR42" s="183"/>
      <c r="QS42" s="183"/>
      <c r="QT42" s="183"/>
      <c r="QU42" s="183"/>
      <c r="QV42" s="183"/>
      <c r="QW42" s="183"/>
      <c r="QX42" s="183"/>
      <c r="QY42" s="183"/>
      <c r="QZ42" s="183"/>
      <c r="RA42" s="183"/>
      <c r="RB42" s="183"/>
      <c r="RC42" s="183"/>
      <c r="RD42" s="183"/>
      <c r="RE42" s="183"/>
      <c r="RF42" s="183"/>
      <c r="RG42" s="183"/>
      <c r="RH42" s="183"/>
      <c r="RI42" s="183"/>
      <c r="RJ42" s="183"/>
      <c r="RK42" s="183"/>
      <c r="RL42" s="183"/>
      <c r="RM42" s="183"/>
      <c r="RN42" s="183"/>
      <c r="RO42" s="183"/>
      <c r="RP42" s="183"/>
      <c r="RQ42" s="183"/>
      <c r="RR42" s="183"/>
      <c r="RS42" s="183"/>
      <c r="RT42" s="183"/>
      <c r="RU42" s="183"/>
      <c r="RV42" s="183"/>
      <c r="RW42" s="183"/>
      <c r="RX42" s="183"/>
      <c r="RY42" s="183"/>
      <c r="RZ42" s="183"/>
      <c r="SA42" s="183"/>
      <c r="SB42" s="183"/>
      <c r="SC42" s="183"/>
      <c r="SD42" s="183"/>
      <c r="SE42" s="183"/>
      <c r="SF42" s="183"/>
      <c r="SG42" s="183"/>
      <c r="SH42" s="183"/>
      <c r="SI42" s="183"/>
      <c r="SJ42" s="183"/>
      <c r="SK42" s="183"/>
      <c r="SL42" s="183"/>
      <c r="SM42" s="183"/>
      <c r="SN42" s="183"/>
      <c r="SO42" s="183"/>
      <c r="SP42" s="183"/>
      <c r="SQ42" s="183"/>
      <c r="SR42" s="183"/>
      <c r="SS42" s="183"/>
      <c r="ST42" s="183"/>
      <c r="SU42" s="183"/>
      <c r="SV42" s="183"/>
      <c r="SW42" s="183"/>
      <c r="SX42" s="183"/>
      <c r="SY42" s="183"/>
      <c r="SZ42" s="183"/>
      <c r="TA42" s="183"/>
      <c r="TB42" s="183"/>
      <c r="TC42" s="183"/>
      <c r="TD42" s="183"/>
      <c r="TE42" s="183"/>
      <c r="TF42" s="183"/>
      <c r="TG42" s="183"/>
      <c r="TH42" s="183"/>
      <c r="TI42" s="183"/>
      <c r="TJ42" s="183"/>
      <c r="TK42" s="183"/>
      <c r="TL42" s="183"/>
      <c r="TM42" s="183"/>
      <c r="TN42" s="183"/>
      <c r="TO42" s="183"/>
      <c r="TP42" s="183"/>
      <c r="TQ42" s="183"/>
      <c r="TR42" s="183"/>
      <c r="TS42" s="183"/>
      <c r="TT42" s="183"/>
      <c r="TU42" s="183"/>
      <c r="TV42" s="183"/>
      <c r="TW42" s="183"/>
      <c r="TX42" s="183"/>
      <c r="TY42" s="183"/>
      <c r="TZ42" s="183"/>
      <c r="UA42" s="183"/>
      <c r="UB42" s="183"/>
      <c r="UC42" s="183"/>
      <c r="UD42" s="183"/>
      <c r="UE42" s="183"/>
      <c r="UF42" s="183"/>
      <c r="UG42" s="183"/>
      <c r="UH42" s="183"/>
      <c r="UI42" s="183"/>
      <c r="UJ42" s="183"/>
      <c r="UK42" s="183"/>
      <c r="UL42" s="183"/>
      <c r="UM42" s="183"/>
      <c r="UN42" s="183"/>
      <c r="UO42" s="183"/>
      <c r="UP42" s="183"/>
      <c r="UQ42" s="183"/>
      <c r="UR42" s="183"/>
      <c r="US42" s="183"/>
      <c r="UT42" s="183"/>
      <c r="UU42" s="183"/>
      <c r="UV42" s="183"/>
      <c r="UW42" s="183"/>
      <c r="UX42" s="183"/>
      <c r="UY42" s="183"/>
      <c r="UZ42" s="183"/>
      <c r="VA42" s="183"/>
      <c r="VB42" s="183"/>
      <c r="VC42" s="183"/>
      <c r="VD42" s="183"/>
      <c r="VE42" s="183"/>
      <c r="VF42" s="183"/>
      <c r="VG42" s="183"/>
      <c r="VH42" s="183"/>
      <c r="VI42" s="183"/>
      <c r="VJ42" s="183"/>
      <c r="VK42" s="183"/>
      <c r="VL42" s="183"/>
      <c r="VM42" s="183"/>
      <c r="VN42" s="183"/>
      <c r="VO42" s="183"/>
      <c r="VP42" s="183"/>
      <c r="VQ42" s="183"/>
      <c r="VR42" s="183"/>
      <c r="VS42" s="183"/>
      <c r="VT42" s="183"/>
      <c r="VU42" s="183"/>
      <c r="VV42" s="183"/>
      <c r="VW42" s="183"/>
      <c r="VX42" s="183"/>
      <c r="VY42" s="183"/>
      <c r="VZ42" s="183"/>
      <c r="WA42" s="183"/>
      <c r="WB42" s="183"/>
      <c r="WC42" s="183"/>
      <c r="WD42" s="183"/>
      <c r="WE42" s="183"/>
      <c r="WF42" s="183"/>
      <c r="WG42" s="183"/>
      <c r="WH42" s="183"/>
      <c r="WI42" s="183"/>
      <c r="WJ42" s="183"/>
      <c r="WK42" s="183"/>
      <c r="WL42" s="183"/>
      <c r="WM42" s="183"/>
      <c r="WN42" s="183"/>
      <c r="WO42" s="183"/>
      <c r="WP42" s="183"/>
      <c r="WQ42" s="183"/>
      <c r="WR42" s="183"/>
      <c r="WS42" s="183"/>
      <c r="WT42" s="183"/>
      <c r="WU42" s="183"/>
      <c r="WV42" s="183"/>
      <c r="WW42" s="183"/>
      <c r="WX42" s="183"/>
      <c r="WY42" s="183"/>
      <c r="WZ42" s="183"/>
      <c r="XA42" s="183"/>
      <c r="XB42" s="183"/>
      <c r="XC42" s="183"/>
      <c r="XD42" s="183"/>
      <c r="XE42" s="183"/>
      <c r="XF42" s="183"/>
      <c r="XG42" s="183"/>
      <c r="XH42" s="183"/>
      <c r="XI42" s="183"/>
      <c r="XJ42" s="183"/>
      <c r="XK42" s="183"/>
      <c r="XL42" s="183"/>
      <c r="XM42" s="183"/>
      <c r="XN42" s="183"/>
      <c r="XO42" s="183"/>
      <c r="XP42" s="183"/>
      <c r="XQ42" s="183"/>
      <c r="XR42" s="183"/>
      <c r="XS42" s="183"/>
      <c r="XT42" s="183"/>
      <c r="XU42" s="183"/>
      <c r="XV42" s="183"/>
      <c r="XW42" s="183"/>
      <c r="XX42" s="183"/>
      <c r="XY42" s="183"/>
      <c r="XZ42" s="183"/>
      <c r="YA42" s="183"/>
      <c r="YB42" s="183"/>
      <c r="YC42" s="183"/>
      <c r="YD42" s="183"/>
      <c r="YE42" s="183"/>
      <c r="YF42" s="183"/>
      <c r="YG42" s="183"/>
      <c r="YH42" s="183"/>
      <c r="YI42" s="183"/>
      <c r="YJ42" s="183"/>
      <c r="YK42" s="183"/>
      <c r="YL42" s="183"/>
      <c r="YM42" s="183"/>
      <c r="YN42" s="183"/>
      <c r="YO42" s="183"/>
      <c r="YP42" s="183"/>
      <c r="YQ42" s="183"/>
      <c r="YR42" s="183"/>
      <c r="YS42" s="183"/>
      <c r="YT42" s="183"/>
      <c r="YU42" s="183"/>
      <c r="YV42" s="183"/>
      <c r="YW42" s="183"/>
      <c r="YX42" s="183"/>
      <c r="YY42" s="183"/>
      <c r="YZ42" s="183"/>
      <c r="ZA42" s="183"/>
      <c r="ZB42" s="183"/>
      <c r="ZC42" s="183"/>
      <c r="ZD42" s="183"/>
      <c r="ZE42" s="183"/>
      <c r="ZF42" s="183"/>
      <c r="ZG42" s="183"/>
      <c r="ZH42" s="183"/>
      <c r="ZI42" s="183"/>
      <c r="ZJ42" s="183"/>
      <c r="ZK42" s="183"/>
      <c r="ZL42" s="183"/>
      <c r="ZM42" s="183"/>
      <c r="ZN42" s="183"/>
      <c r="ZO42" s="183"/>
      <c r="ZP42" s="183"/>
      <c r="ZQ42" s="183"/>
      <c r="ZR42" s="183"/>
      <c r="ZS42" s="183"/>
      <c r="ZT42" s="183"/>
      <c r="ZU42" s="183"/>
      <c r="ZV42" s="183"/>
      <c r="ZW42" s="183"/>
      <c r="ZX42" s="183"/>
      <c r="ZY42" s="183"/>
      <c r="ZZ42" s="183"/>
      <c r="AAA42" s="183"/>
      <c r="AAB42" s="183"/>
      <c r="AAC42" s="183"/>
      <c r="AAD42" s="183"/>
      <c r="AAE42" s="183"/>
      <c r="AAF42" s="183"/>
      <c r="AAG42" s="183"/>
      <c r="AAH42" s="183"/>
      <c r="AAI42" s="183"/>
      <c r="AAJ42" s="183"/>
      <c r="AAK42" s="183"/>
      <c r="AAL42" s="183"/>
      <c r="AAM42" s="183"/>
      <c r="AAN42" s="183"/>
      <c r="AAO42" s="183"/>
      <c r="AAP42" s="183"/>
      <c r="AAQ42" s="183"/>
      <c r="AAR42" s="183"/>
      <c r="AAS42" s="183"/>
      <c r="AAT42" s="183"/>
      <c r="AAU42" s="183"/>
      <c r="AAV42" s="183"/>
      <c r="AAW42" s="183"/>
      <c r="AAX42" s="183"/>
      <c r="AAY42" s="183"/>
      <c r="AAZ42" s="183"/>
      <c r="ABA42" s="183"/>
      <c r="ABB42" s="183"/>
      <c r="ABC42" s="183"/>
      <c r="ABD42" s="183"/>
      <c r="ABE42" s="183"/>
      <c r="ABF42" s="183"/>
      <c r="ABG42" s="183"/>
      <c r="ABH42" s="183"/>
      <c r="ABI42" s="183"/>
      <c r="ABJ42" s="183"/>
      <c r="ABK42" s="183"/>
      <c r="ABL42" s="183"/>
      <c r="ABM42" s="183"/>
      <c r="ABN42" s="183"/>
      <c r="ABO42" s="183"/>
      <c r="ABP42" s="183"/>
      <c r="ABQ42" s="183"/>
      <c r="ABR42" s="183"/>
      <c r="ABS42" s="183"/>
      <c r="ABT42" s="183"/>
      <c r="ABU42" s="183"/>
      <c r="ABV42" s="183"/>
      <c r="ABW42" s="183"/>
      <c r="ABX42" s="183"/>
      <c r="ABY42" s="183"/>
      <c r="ABZ42" s="183"/>
      <c r="ACA42" s="183"/>
      <c r="ACB42" s="183"/>
      <c r="ACC42" s="183"/>
      <c r="ACD42" s="183"/>
      <c r="ACE42" s="183"/>
      <c r="ACF42" s="183"/>
      <c r="ACG42" s="183"/>
      <c r="ACH42" s="183"/>
      <c r="ACI42" s="183"/>
      <c r="ACJ42" s="183"/>
      <c r="ACK42" s="183"/>
      <c r="ACL42" s="183"/>
      <c r="ACM42" s="183"/>
      <c r="ACN42" s="183"/>
      <c r="ACO42" s="183"/>
      <c r="ACP42" s="183"/>
      <c r="ACQ42" s="183"/>
      <c r="ACR42" s="183"/>
      <c r="ACS42" s="183"/>
      <c r="ACT42" s="183"/>
      <c r="ACU42" s="183"/>
      <c r="ACV42" s="183"/>
      <c r="ACW42" s="183"/>
      <c r="ACX42" s="183"/>
      <c r="ACY42" s="183"/>
      <c r="ACZ42" s="183"/>
      <c r="ADA42" s="183"/>
      <c r="ADB42" s="183"/>
      <c r="ADC42" s="183"/>
      <c r="ADD42" s="183"/>
      <c r="ADE42" s="183"/>
      <c r="ADF42" s="183"/>
      <c r="ADG42" s="183"/>
      <c r="ADH42" s="183"/>
      <c r="ADI42" s="183"/>
      <c r="ADJ42" s="183"/>
      <c r="ADK42" s="183"/>
      <c r="ADL42" s="183"/>
      <c r="ADM42" s="183"/>
      <c r="ADN42" s="183"/>
      <c r="ADO42" s="183"/>
      <c r="ADP42" s="183"/>
      <c r="ADQ42" s="183"/>
      <c r="ADR42" s="183"/>
      <c r="ADS42" s="183"/>
      <c r="ADT42" s="183"/>
      <c r="ADU42" s="183"/>
      <c r="ADV42" s="183"/>
      <c r="ADW42" s="183"/>
      <c r="ADX42" s="183"/>
      <c r="ADY42" s="183"/>
      <c r="ADZ42" s="183"/>
      <c r="AEA42" s="183"/>
      <c r="AEB42" s="183"/>
      <c r="AEC42" s="183"/>
      <c r="AED42" s="183"/>
      <c r="AEE42" s="183"/>
      <c r="AEF42" s="183"/>
      <c r="AEG42" s="183"/>
      <c r="AEH42" s="183"/>
      <c r="AEI42" s="183"/>
      <c r="AEJ42" s="183"/>
      <c r="AEK42" s="183"/>
      <c r="AEL42" s="183"/>
      <c r="AEM42" s="183"/>
      <c r="AEN42" s="183"/>
      <c r="AEO42" s="183"/>
      <c r="AEP42" s="183"/>
      <c r="AEQ42" s="183"/>
      <c r="AER42" s="183"/>
      <c r="AES42" s="183"/>
      <c r="AET42" s="183"/>
      <c r="AEU42" s="183"/>
      <c r="AEV42" s="183"/>
      <c r="AEW42" s="183"/>
      <c r="AEX42" s="183"/>
      <c r="AEY42" s="183"/>
      <c r="AEZ42" s="183"/>
      <c r="AFA42" s="183"/>
      <c r="AFB42" s="183"/>
      <c r="AFC42" s="183"/>
      <c r="AFD42" s="183"/>
      <c r="AFE42" s="183"/>
      <c r="AFF42" s="183"/>
      <c r="AFG42" s="183"/>
      <c r="AFH42" s="183"/>
      <c r="AFI42" s="183"/>
      <c r="AFJ42" s="183"/>
      <c r="AFK42" s="183"/>
      <c r="AFL42" s="183"/>
      <c r="AFM42" s="183"/>
      <c r="AFN42" s="183"/>
      <c r="AFO42" s="183"/>
      <c r="AFP42" s="183"/>
      <c r="AFQ42" s="183"/>
      <c r="AFR42" s="183"/>
      <c r="AFS42" s="183"/>
      <c r="AFT42" s="183"/>
      <c r="AFU42" s="183"/>
      <c r="AFV42" s="183"/>
      <c r="AFW42" s="183"/>
      <c r="AFX42" s="183"/>
      <c r="AFY42" s="183"/>
      <c r="AFZ42" s="183"/>
      <c r="AGA42" s="183"/>
      <c r="AGB42" s="183"/>
      <c r="AGC42" s="183"/>
      <c r="AGD42" s="183"/>
      <c r="AGE42" s="183"/>
      <c r="AGF42" s="183"/>
      <c r="AGG42" s="183"/>
      <c r="AGH42" s="183"/>
      <c r="AGI42" s="183"/>
      <c r="AGJ42" s="183"/>
      <c r="AGK42" s="183"/>
      <c r="AGL42" s="183"/>
      <c r="AGM42" s="183"/>
      <c r="AGN42" s="183"/>
      <c r="AGO42" s="183"/>
      <c r="AGP42" s="183"/>
      <c r="AGQ42" s="183"/>
      <c r="AGR42" s="183"/>
      <c r="AGS42" s="183"/>
      <c r="AGT42" s="183"/>
      <c r="AGU42" s="183"/>
      <c r="AGV42" s="183"/>
      <c r="AGW42" s="183"/>
      <c r="AGX42" s="183"/>
      <c r="AGY42" s="183"/>
      <c r="AGZ42" s="183"/>
      <c r="AHA42" s="183"/>
      <c r="AHB42" s="183"/>
      <c r="AHC42" s="183"/>
      <c r="AHD42" s="183"/>
      <c r="AHE42" s="183"/>
      <c r="AHF42" s="183"/>
      <c r="AHG42" s="183"/>
      <c r="AHH42" s="183"/>
      <c r="AHI42" s="183"/>
      <c r="AHJ42" s="183"/>
      <c r="AHK42" s="183"/>
      <c r="AHL42" s="183"/>
      <c r="AHM42" s="183"/>
      <c r="AHN42" s="183"/>
      <c r="AHO42" s="183"/>
      <c r="AHP42" s="183"/>
      <c r="AHQ42" s="183"/>
      <c r="AHR42" s="183"/>
      <c r="AHS42" s="183"/>
      <c r="AHT42" s="183"/>
      <c r="AHU42" s="183"/>
      <c r="AHV42" s="183"/>
      <c r="AHW42" s="183"/>
      <c r="AHX42" s="183"/>
      <c r="AHY42" s="183"/>
      <c r="AHZ42" s="183"/>
      <c r="AIA42" s="183"/>
      <c r="AIB42" s="183"/>
      <c r="AIC42" s="183"/>
      <c r="AID42" s="183"/>
      <c r="AIE42" s="183"/>
      <c r="AIF42" s="183"/>
      <c r="AIG42" s="183"/>
      <c r="AIH42" s="183"/>
      <c r="AII42" s="183"/>
      <c r="AIJ42" s="183"/>
      <c r="AIK42" s="183"/>
      <c r="AIL42" s="183"/>
      <c r="AIM42" s="183"/>
      <c r="AIN42" s="183"/>
      <c r="AIO42" s="183"/>
      <c r="AIP42" s="183"/>
      <c r="AIQ42" s="183"/>
      <c r="AIR42" s="183"/>
      <c r="AIS42" s="183"/>
      <c r="AIT42" s="183"/>
      <c r="AIU42" s="183"/>
      <c r="AIV42" s="183"/>
      <c r="AIW42" s="183"/>
      <c r="AIX42" s="183"/>
      <c r="AIY42" s="183"/>
      <c r="AIZ42" s="183"/>
      <c r="AJA42" s="183"/>
      <c r="AJB42" s="183"/>
      <c r="AJC42" s="183"/>
      <c r="AJD42" s="183"/>
      <c r="AJE42" s="183"/>
      <c r="AJF42" s="183"/>
      <c r="AJG42" s="183"/>
      <c r="AJH42" s="183"/>
      <c r="AJI42" s="183"/>
      <c r="AJJ42" s="183"/>
      <c r="AJK42" s="183"/>
      <c r="AJL42" s="183"/>
      <c r="AJM42" s="183"/>
      <c r="AJN42" s="183"/>
      <c r="AJO42" s="183"/>
      <c r="AJP42" s="183"/>
      <c r="AJQ42" s="183"/>
      <c r="AJR42" s="183"/>
      <c r="AJS42" s="183"/>
      <c r="AJT42" s="183"/>
      <c r="AJU42" s="183"/>
      <c r="AJV42" s="183"/>
      <c r="AJW42" s="183"/>
      <c r="AJX42" s="183"/>
      <c r="AJY42" s="183"/>
      <c r="AJZ42" s="183"/>
      <c r="AKA42" s="183"/>
      <c r="AKB42" s="183"/>
      <c r="AKC42" s="183"/>
      <c r="AKD42" s="183"/>
      <c r="AKE42" s="183"/>
      <c r="AKF42" s="183"/>
      <c r="AKG42" s="183"/>
      <c r="AKH42" s="183"/>
      <c r="AKI42" s="183"/>
      <c r="AKJ42" s="183"/>
      <c r="AKK42" s="183"/>
      <c r="AKL42" s="183"/>
      <c r="AKM42" s="183"/>
      <c r="AKN42" s="183"/>
      <c r="AKO42" s="183"/>
      <c r="AKP42" s="183"/>
      <c r="AKQ42" s="183"/>
      <c r="AKR42" s="183"/>
      <c r="AKS42" s="183"/>
      <c r="AKT42" s="183"/>
      <c r="AKU42" s="183"/>
      <c r="AKV42" s="183"/>
      <c r="AKW42" s="183"/>
      <c r="AKX42" s="183"/>
      <c r="AKY42" s="183"/>
      <c r="AKZ42" s="183"/>
      <c r="ALA42" s="183"/>
      <c r="ALB42" s="183"/>
      <c r="ALC42" s="183"/>
      <c r="ALD42" s="183"/>
      <c r="ALE42" s="183"/>
      <c r="ALF42" s="183"/>
      <c r="ALG42" s="183"/>
      <c r="ALH42" s="183"/>
      <c r="ALI42" s="183"/>
      <c r="ALJ42" s="183"/>
      <c r="ALK42" s="183"/>
      <c r="ALL42" s="183"/>
      <c r="ALM42" s="183"/>
      <c r="ALN42" s="183"/>
      <c r="ALO42" s="183"/>
      <c r="ALP42" s="183"/>
      <c r="ALQ42" s="183"/>
      <c r="ALR42" s="183"/>
      <c r="ALS42" s="183"/>
      <c r="ALT42" s="183"/>
      <c r="ALU42" s="183"/>
      <c r="ALV42" s="183"/>
      <c r="ALW42" s="183"/>
      <c r="ALX42" s="183"/>
      <c r="ALY42" s="183"/>
      <c r="ALZ42" s="183"/>
      <c r="AMA42" s="183"/>
      <c r="AMB42" s="183"/>
      <c r="AMC42" s="183"/>
      <c r="AMD42" s="183"/>
      <c r="AME42" s="183"/>
      <c r="AMF42" s="183"/>
      <c r="AMG42" s="183"/>
      <c r="AMH42" s="183"/>
      <c r="AMI42" s="183"/>
      <c r="AMJ42" s="183"/>
      <c r="AMK42" s="183"/>
      <c r="AML42" s="183"/>
      <c r="AMM42" s="183"/>
      <c r="AMN42" s="183"/>
      <c r="AMO42" s="183"/>
      <c r="AMP42" s="183"/>
      <c r="AMQ42" s="183"/>
      <c r="AMR42" s="183"/>
      <c r="AMS42" s="183"/>
      <c r="AMT42" s="183"/>
      <c r="AMU42" s="183"/>
      <c r="AMV42" s="183"/>
      <c r="AMW42" s="183"/>
      <c r="AMX42" s="183"/>
      <c r="AMY42" s="183"/>
      <c r="AMZ42" s="183"/>
      <c r="ANA42" s="183"/>
      <c r="ANB42" s="183"/>
      <c r="ANC42" s="183"/>
      <c r="AND42" s="183"/>
      <c r="ANE42" s="183"/>
      <c r="ANF42" s="183"/>
      <c r="ANG42" s="183"/>
      <c r="ANH42" s="183"/>
      <c r="ANI42" s="183"/>
      <c r="ANJ42" s="183"/>
      <c r="ANK42" s="183"/>
      <c r="ANL42" s="183"/>
      <c r="ANM42" s="183"/>
      <c r="ANN42" s="183"/>
      <c r="ANO42" s="183"/>
      <c r="ANP42" s="183"/>
      <c r="ANQ42" s="183"/>
      <c r="ANR42" s="183"/>
      <c r="ANS42" s="183"/>
      <c r="ANT42" s="183"/>
      <c r="ANU42" s="183"/>
      <c r="ANV42" s="183"/>
      <c r="ANW42" s="183"/>
      <c r="ANX42" s="183"/>
      <c r="ANY42" s="183"/>
      <c r="ANZ42" s="183"/>
      <c r="AOA42" s="183"/>
      <c r="AOB42" s="183"/>
      <c r="AOC42" s="183"/>
      <c r="AOD42" s="183"/>
      <c r="AOE42" s="183"/>
      <c r="AOF42" s="183"/>
      <c r="AOG42" s="183"/>
      <c r="AOH42" s="183"/>
      <c r="AOI42" s="183"/>
      <c r="AOJ42" s="183"/>
      <c r="AOK42" s="183"/>
      <c r="AOL42" s="183"/>
      <c r="AOM42" s="183"/>
      <c r="AON42" s="183"/>
      <c r="AOO42" s="183"/>
      <c r="AOP42" s="183"/>
      <c r="AOQ42" s="183"/>
      <c r="AOR42" s="183"/>
      <c r="AOS42" s="183"/>
      <c r="AOT42" s="183"/>
      <c r="AOU42" s="183"/>
      <c r="AOV42" s="183"/>
      <c r="AOW42" s="183"/>
      <c r="AOX42" s="183"/>
      <c r="AOY42" s="183"/>
      <c r="AOZ42" s="183"/>
      <c r="APA42" s="183"/>
      <c r="APB42" s="183"/>
      <c r="APC42" s="183"/>
      <c r="APD42" s="183"/>
      <c r="APE42" s="183"/>
      <c r="APF42" s="183"/>
      <c r="APG42" s="183"/>
      <c r="APH42" s="183"/>
      <c r="API42" s="183"/>
      <c r="APJ42" s="183"/>
      <c r="APK42" s="183"/>
      <c r="APL42" s="183"/>
      <c r="APM42" s="183"/>
      <c r="APN42" s="183"/>
      <c r="APO42" s="183"/>
      <c r="APP42" s="183"/>
      <c r="APQ42" s="183"/>
      <c r="APR42" s="183"/>
      <c r="APS42" s="183"/>
      <c r="APT42" s="183"/>
      <c r="APU42" s="183"/>
      <c r="APV42" s="183"/>
      <c r="APW42" s="183"/>
      <c r="APX42" s="183"/>
      <c r="APY42" s="183"/>
      <c r="APZ42" s="183"/>
      <c r="AQA42" s="183"/>
      <c r="AQB42" s="183"/>
      <c r="AQC42" s="183"/>
      <c r="AQD42" s="183"/>
      <c r="AQE42" s="183"/>
      <c r="AQF42" s="183"/>
      <c r="AQG42" s="183"/>
      <c r="AQH42" s="183"/>
      <c r="AQI42" s="183"/>
      <c r="AQJ42" s="183"/>
      <c r="AQK42" s="183"/>
      <c r="AQL42" s="183"/>
      <c r="AQM42" s="183"/>
      <c r="AQN42" s="183"/>
      <c r="AQO42" s="183"/>
      <c r="AQP42" s="183"/>
      <c r="AQQ42" s="183"/>
      <c r="AQR42" s="183"/>
      <c r="AQS42" s="183"/>
      <c r="AQT42" s="183"/>
      <c r="AQU42" s="183"/>
      <c r="AQV42" s="183"/>
      <c r="AQW42" s="183"/>
      <c r="AQX42" s="183"/>
      <c r="AQY42" s="183"/>
      <c r="AQZ42" s="183"/>
      <c r="ARA42" s="183"/>
      <c r="ARB42" s="183"/>
      <c r="ARC42" s="183"/>
      <c r="ARD42" s="183"/>
      <c r="ARE42" s="183"/>
      <c r="ARF42" s="183"/>
      <c r="ARG42" s="183"/>
      <c r="ARH42" s="183"/>
      <c r="ARI42" s="183"/>
      <c r="ARJ42" s="183"/>
      <c r="ARK42" s="183"/>
      <c r="ARL42" s="183"/>
      <c r="ARM42" s="183"/>
      <c r="ARN42" s="183"/>
      <c r="ARO42" s="183"/>
      <c r="ARP42" s="183"/>
      <c r="ARQ42" s="183"/>
      <c r="ARR42" s="183"/>
      <c r="ARS42" s="183"/>
      <c r="ART42" s="183"/>
      <c r="ARU42" s="183"/>
      <c r="ARV42" s="183"/>
      <c r="ARW42" s="183"/>
      <c r="ARX42" s="183"/>
      <c r="ARY42" s="183"/>
      <c r="ARZ42" s="183"/>
      <c r="ASA42" s="183"/>
      <c r="ASB42" s="183"/>
      <c r="ASC42" s="183"/>
      <c r="ASD42" s="183"/>
      <c r="ASE42" s="183"/>
      <c r="ASF42" s="183"/>
      <c r="ASG42" s="183"/>
      <c r="ASH42" s="183"/>
      <c r="ASI42" s="183"/>
      <c r="ASJ42" s="183"/>
      <c r="ASK42" s="183"/>
      <c r="ASL42" s="183"/>
      <c r="ASM42" s="183"/>
      <c r="ASN42" s="183"/>
      <c r="ASO42" s="183"/>
      <c r="ASP42" s="183"/>
      <c r="ASQ42" s="183"/>
      <c r="ASR42" s="183"/>
      <c r="ASS42" s="183"/>
      <c r="AST42" s="183"/>
      <c r="ASU42" s="183"/>
      <c r="ASV42" s="183"/>
      <c r="ASW42" s="183"/>
      <c r="ASX42" s="183"/>
      <c r="ASY42" s="183"/>
      <c r="ASZ42" s="183"/>
      <c r="ATA42" s="183"/>
      <c r="ATB42" s="183"/>
      <c r="ATC42" s="183"/>
      <c r="ATD42" s="183"/>
      <c r="ATE42" s="183"/>
      <c r="ATF42" s="183"/>
      <c r="ATG42" s="183"/>
      <c r="ATH42" s="183"/>
      <c r="ATI42" s="183"/>
      <c r="ATJ42" s="183"/>
      <c r="ATK42" s="183"/>
      <c r="ATL42" s="183"/>
      <c r="ATM42" s="183"/>
      <c r="ATN42" s="183"/>
      <c r="ATO42" s="183"/>
      <c r="ATP42" s="183"/>
      <c r="ATQ42" s="183"/>
      <c r="ATR42" s="183"/>
      <c r="ATS42" s="183"/>
      <c r="ATT42" s="183"/>
      <c r="ATU42" s="183"/>
      <c r="ATV42" s="183"/>
      <c r="ATW42" s="183"/>
      <c r="ATX42" s="183"/>
      <c r="ATY42" s="183"/>
      <c r="ATZ42" s="183"/>
      <c r="AUA42" s="183"/>
      <c r="AUB42" s="183"/>
      <c r="AUC42" s="183"/>
      <c r="AUD42" s="183"/>
      <c r="AUE42" s="183"/>
      <c r="AUF42" s="183"/>
      <c r="AUG42" s="183"/>
      <c r="AUH42" s="183"/>
      <c r="AUI42" s="183"/>
      <c r="AUJ42" s="183"/>
      <c r="AUK42" s="183"/>
      <c r="AUL42" s="183"/>
      <c r="AUM42" s="183"/>
      <c r="AUN42" s="183"/>
      <c r="AUO42" s="183"/>
      <c r="AUP42" s="183"/>
      <c r="AUQ42" s="183"/>
      <c r="AUR42" s="183"/>
      <c r="AUS42" s="183"/>
      <c r="AUT42" s="183"/>
      <c r="AUU42" s="183"/>
      <c r="AUV42" s="183"/>
      <c r="AUW42" s="183"/>
      <c r="AUX42" s="183"/>
      <c r="AUY42" s="183"/>
      <c r="AUZ42" s="183"/>
      <c r="AVA42" s="183"/>
      <c r="AVB42" s="183"/>
      <c r="AVC42" s="183"/>
      <c r="AVD42" s="183"/>
      <c r="AVE42" s="183"/>
      <c r="AVF42" s="183"/>
      <c r="AVG42" s="183"/>
      <c r="AVH42" s="183"/>
      <c r="AVI42" s="183"/>
      <c r="AVJ42" s="183"/>
      <c r="AVK42" s="183"/>
      <c r="AVL42" s="183"/>
      <c r="AVM42" s="183"/>
      <c r="AVN42" s="183"/>
      <c r="AVO42" s="183"/>
      <c r="AVP42" s="183"/>
      <c r="AVQ42" s="183"/>
      <c r="AVR42" s="183"/>
      <c r="AVS42" s="183"/>
      <c r="AVT42" s="183"/>
      <c r="AVU42" s="183"/>
      <c r="AVV42" s="183"/>
      <c r="AVW42" s="183"/>
      <c r="AVX42" s="183"/>
      <c r="AVY42" s="183"/>
      <c r="AVZ42" s="183"/>
      <c r="AWA42" s="183"/>
      <c r="AWB42" s="183"/>
      <c r="AWC42" s="183"/>
      <c r="AWD42" s="183"/>
      <c r="AWE42" s="183"/>
      <c r="AWF42" s="183"/>
      <c r="AWG42" s="183"/>
      <c r="AWH42" s="183"/>
      <c r="AWI42" s="183"/>
      <c r="AWJ42" s="183"/>
      <c r="AWK42" s="183"/>
      <c r="AWL42" s="183"/>
      <c r="AWM42" s="183"/>
      <c r="AWN42" s="183"/>
      <c r="AWO42" s="183"/>
      <c r="AWP42" s="183"/>
      <c r="AWQ42" s="183"/>
      <c r="AWR42" s="183"/>
      <c r="AWS42" s="183"/>
      <c r="AWT42" s="183"/>
      <c r="AWU42" s="183"/>
      <c r="AWV42" s="183"/>
      <c r="AWW42" s="183"/>
      <c r="AWX42" s="183"/>
      <c r="AWY42" s="183"/>
      <c r="AWZ42" s="183"/>
      <c r="AXA42" s="183"/>
      <c r="AXB42" s="183"/>
      <c r="AXC42" s="183"/>
      <c r="AXD42" s="183"/>
      <c r="AXE42" s="183"/>
      <c r="AXF42" s="183"/>
      <c r="AXG42" s="183"/>
      <c r="AXH42" s="183"/>
      <c r="AXI42" s="183"/>
      <c r="AXJ42" s="183"/>
      <c r="AXK42" s="183"/>
      <c r="AXL42" s="183"/>
      <c r="AXM42" s="183"/>
      <c r="AXN42" s="183"/>
      <c r="AXO42" s="183"/>
      <c r="AXP42" s="183"/>
      <c r="AXQ42" s="183"/>
      <c r="AXR42" s="183"/>
      <c r="AXS42" s="183"/>
      <c r="AXT42" s="183"/>
      <c r="AXU42" s="183"/>
      <c r="AXV42" s="183"/>
      <c r="AXW42" s="183"/>
      <c r="AXX42" s="183"/>
      <c r="AXY42" s="183"/>
      <c r="AXZ42" s="183"/>
      <c r="AYA42" s="183"/>
      <c r="AYB42" s="183"/>
      <c r="AYC42" s="183"/>
      <c r="AYD42" s="183"/>
      <c r="AYE42" s="183"/>
      <c r="AYF42" s="183"/>
      <c r="AYG42" s="183"/>
      <c r="AYH42" s="183"/>
      <c r="AYI42" s="183"/>
      <c r="AYJ42" s="183"/>
      <c r="AYK42" s="183"/>
      <c r="AYL42" s="183"/>
      <c r="AYM42" s="183"/>
      <c r="AYN42" s="183"/>
      <c r="AYO42" s="183"/>
      <c r="AYP42" s="183"/>
      <c r="AYQ42" s="183"/>
      <c r="AYR42" s="183"/>
      <c r="AYS42" s="183"/>
      <c r="AYT42" s="183"/>
      <c r="AYU42" s="183"/>
      <c r="AYV42" s="183"/>
      <c r="AYW42" s="183"/>
      <c r="AYX42" s="183"/>
      <c r="AYY42" s="183"/>
      <c r="AYZ42" s="183"/>
      <c r="AZA42" s="183"/>
      <c r="AZB42" s="183"/>
      <c r="AZC42" s="183"/>
      <c r="AZD42" s="183"/>
      <c r="AZE42" s="183"/>
      <c r="AZF42" s="183"/>
      <c r="AZG42" s="183"/>
      <c r="AZH42" s="183"/>
      <c r="AZI42" s="183"/>
      <c r="AZJ42" s="183"/>
      <c r="AZK42" s="183"/>
      <c r="AZL42" s="183"/>
      <c r="AZM42" s="183"/>
      <c r="AZN42" s="183"/>
      <c r="AZO42" s="183"/>
      <c r="AZP42" s="183"/>
      <c r="AZQ42" s="183"/>
      <c r="AZR42" s="183"/>
      <c r="AZS42" s="183"/>
      <c r="AZT42" s="183"/>
      <c r="AZU42" s="183"/>
      <c r="AZV42" s="183"/>
      <c r="AZW42" s="183"/>
      <c r="AZX42" s="183"/>
      <c r="AZY42" s="183"/>
      <c r="AZZ42" s="183"/>
      <c r="BAA42" s="183"/>
      <c r="BAB42" s="183"/>
      <c r="BAC42" s="183"/>
      <c r="BAD42" s="183"/>
      <c r="BAE42" s="183"/>
      <c r="BAF42" s="183"/>
      <c r="BAG42" s="183"/>
      <c r="BAH42" s="183"/>
      <c r="BAI42" s="183"/>
      <c r="BAJ42" s="183"/>
      <c r="BAK42" s="183"/>
      <c r="BAL42" s="183"/>
      <c r="BAM42" s="183"/>
      <c r="BAN42" s="183"/>
      <c r="BAO42" s="183"/>
      <c r="BAP42" s="183"/>
      <c r="BAQ42" s="183"/>
      <c r="BAR42" s="183"/>
      <c r="BAS42" s="183"/>
      <c r="BAT42" s="183"/>
      <c r="BAU42" s="183"/>
      <c r="BAV42" s="183"/>
      <c r="BAW42" s="183"/>
      <c r="BAX42" s="183"/>
      <c r="BAY42" s="183"/>
      <c r="BAZ42" s="183"/>
      <c r="BBA42" s="183"/>
      <c r="BBB42" s="183"/>
      <c r="BBC42" s="183"/>
      <c r="BBD42" s="183"/>
      <c r="BBE42" s="183"/>
      <c r="BBF42" s="183"/>
      <c r="BBG42" s="183"/>
      <c r="BBH42" s="183"/>
      <c r="BBI42" s="183"/>
      <c r="BBJ42" s="183"/>
      <c r="BBK42" s="183"/>
      <c r="BBL42" s="183"/>
      <c r="BBM42" s="183"/>
      <c r="BBN42" s="183"/>
      <c r="BBO42" s="183"/>
      <c r="BBP42" s="183"/>
      <c r="BBQ42" s="183"/>
      <c r="BBR42" s="183"/>
      <c r="BBS42" s="183"/>
      <c r="BBT42" s="183"/>
      <c r="BBU42" s="183"/>
      <c r="BBV42" s="183"/>
      <c r="BBW42" s="183"/>
      <c r="BBX42" s="183"/>
      <c r="BBY42" s="183"/>
      <c r="BBZ42" s="183"/>
      <c r="BCA42" s="183"/>
      <c r="BCB42" s="183"/>
      <c r="BCC42" s="183"/>
      <c r="BCD42" s="183"/>
      <c r="BCE42" s="183"/>
      <c r="BCF42" s="183"/>
      <c r="BCG42" s="183"/>
      <c r="BCH42" s="183"/>
      <c r="BCI42" s="183"/>
      <c r="BCJ42" s="183"/>
      <c r="BCK42" s="183"/>
      <c r="BCL42" s="183"/>
      <c r="BCM42" s="183"/>
      <c r="BCN42" s="183"/>
      <c r="BCO42" s="183"/>
      <c r="BCP42" s="183"/>
      <c r="BCQ42" s="183"/>
      <c r="BCR42" s="183"/>
      <c r="BCS42" s="183"/>
      <c r="BCT42" s="183"/>
      <c r="BCU42" s="183"/>
      <c r="BCV42" s="183"/>
      <c r="BCW42" s="183"/>
      <c r="BCX42" s="183"/>
      <c r="BCY42" s="183"/>
      <c r="BCZ42" s="183"/>
      <c r="BDA42" s="183"/>
      <c r="BDB42" s="183"/>
      <c r="BDC42" s="183"/>
      <c r="BDD42" s="183"/>
      <c r="BDE42" s="183"/>
      <c r="BDF42" s="183"/>
      <c r="BDG42" s="183"/>
      <c r="BDH42" s="183"/>
      <c r="BDI42" s="183"/>
      <c r="BDJ42" s="183"/>
      <c r="BDK42" s="183"/>
      <c r="BDL42" s="183"/>
      <c r="BDM42" s="183"/>
      <c r="BDN42" s="183"/>
      <c r="BDO42" s="183"/>
      <c r="BDP42" s="183"/>
      <c r="BDQ42" s="183"/>
      <c r="BDR42" s="183"/>
      <c r="BDS42" s="183"/>
      <c r="BDT42" s="183"/>
      <c r="BDU42" s="183"/>
      <c r="BDV42" s="183"/>
      <c r="BDW42" s="183"/>
      <c r="BDX42" s="183"/>
      <c r="BDY42" s="183"/>
      <c r="BDZ42" s="183"/>
      <c r="BEA42" s="183"/>
      <c r="BEB42" s="183"/>
      <c r="BEC42" s="183"/>
      <c r="BED42" s="183"/>
      <c r="BEE42" s="183"/>
      <c r="BEF42" s="183"/>
      <c r="BEG42" s="183"/>
      <c r="BEH42" s="183"/>
      <c r="BEI42" s="183"/>
      <c r="BEJ42" s="183"/>
      <c r="BEK42" s="183"/>
      <c r="BEL42" s="183"/>
      <c r="BEM42" s="183"/>
      <c r="BEN42" s="183"/>
      <c r="BEO42" s="183"/>
      <c r="BEP42" s="183"/>
      <c r="BEQ42" s="183"/>
      <c r="BER42" s="183"/>
      <c r="BES42" s="183"/>
      <c r="BET42" s="183"/>
      <c r="BEU42" s="183"/>
      <c r="BEV42" s="183"/>
      <c r="BEW42" s="183"/>
      <c r="BEX42" s="183"/>
      <c r="BEY42" s="183"/>
      <c r="BEZ42" s="183"/>
      <c r="BFA42" s="183"/>
      <c r="BFB42" s="183"/>
      <c r="BFC42" s="183"/>
      <c r="BFD42" s="183"/>
      <c r="BFE42" s="183"/>
      <c r="BFF42" s="183"/>
      <c r="BFG42" s="183"/>
      <c r="BFH42" s="183"/>
      <c r="BFI42" s="183"/>
      <c r="BFJ42" s="183"/>
      <c r="BFK42" s="183"/>
      <c r="BFL42" s="183"/>
      <c r="BFM42" s="183"/>
      <c r="BFN42" s="183"/>
      <c r="BFO42" s="183"/>
      <c r="BFP42" s="183"/>
      <c r="BFQ42" s="183"/>
      <c r="BFR42" s="183"/>
      <c r="BFS42" s="183"/>
      <c r="BFT42" s="183"/>
      <c r="BFU42" s="183"/>
      <c r="BFV42" s="183"/>
      <c r="BFW42" s="183"/>
      <c r="BFX42" s="183"/>
      <c r="BFY42" s="183"/>
      <c r="BFZ42" s="183"/>
      <c r="BGA42" s="183"/>
      <c r="BGB42" s="183"/>
      <c r="BGC42" s="183"/>
      <c r="BGD42" s="183"/>
      <c r="BGE42" s="183"/>
      <c r="BGF42" s="183"/>
      <c r="BGG42" s="183"/>
      <c r="BGH42" s="183"/>
      <c r="BGI42" s="183"/>
      <c r="BGJ42" s="183"/>
      <c r="BGK42" s="183"/>
      <c r="BGL42" s="183"/>
      <c r="BGM42" s="183"/>
      <c r="BGN42" s="183"/>
      <c r="BGO42" s="183"/>
      <c r="BGP42" s="183"/>
      <c r="BGQ42" s="183"/>
      <c r="BGR42" s="183"/>
      <c r="BGS42" s="183"/>
      <c r="BGT42" s="183"/>
      <c r="BGU42" s="183"/>
      <c r="BGV42" s="183"/>
      <c r="BGW42" s="183"/>
      <c r="BGX42" s="183"/>
      <c r="BGY42" s="183"/>
      <c r="BGZ42" s="183"/>
      <c r="BHA42" s="183"/>
      <c r="BHB42" s="183"/>
      <c r="BHC42" s="183"/>
      <c r="BHD42" s="183"/>
      <c r="BHE42" s="183"/>
      <c r="BHF42" s="183"/>
      <c r="BHG42" s="183"/>
      <c r="BHH42" s="183"/>
      <c r="BHI42" s="183"/>
      <c r="BHJ42" s="183"/>
      <c r="BHK42" s="183"/>
      <c r="BHL42" s="183"/>
      <c r="BHM42" s="183"/>
      <c r="BHN42" s="183"/>
      <c r="BHO42" s="183"/>
      <c r="BHP42" s="183"/>
      <c r="BHQ42" s="183"/>
      <c r="BHR42" s="183"/>
      <c r="BHS42" s="183"/>
      <c r="BHT42" s="183"/>
      <c r="BHU42" s="183"/>
      <c r="BHV42" s="183"/>
      <c r="BHW42" s="183"/>
      <c r="BHX42" s="183"/>
      <c r="BHY42" s="183"/>
      <c r="BHZ42" s="183"/>
      <c r="BIA42" s="183"/>
      <c r="BIB42" s="183"/>
      <c r="BIC42" s="183"/>
      <c r="BID42" s="183"/>
      <c r="BIE42" s="183"/>
      <c r="BIF42" s="183"/>
      <c r="BIG42" s="183"/>
      <c r="BIH42" s="183"/>
      <c r="BII42" s="183"/>
      <c r="BIJ42" s="183"/>
      <c r="BIK42" s="183"/>
      <c r="BIL42" s="183"/>
      <c r="BIM42" s="183"/>
      <c r="BIN42" s="183"/>
      <c r="BIO42" s="183"/>
      <c r="BIP42" s="183"/>
      <c r="BIQ42" s="183"/>
      <c r="BIR42" s="183"/>
      <c r="BIS42" s="183"/>
      <c r="BIT42" s="183"/>
      <c r="BIU42" s="183"/>
      <c r="BIV42" s="183"/>
      <c r="BIW42" s="183"/>
      <c r="BIX42" s="183"/>
      <c r="BIY42" s="183"/>
      <c r="BIZ42" s="183"/>
      <c r="BJA42" s="183"/>
      <c r="BJB42" s="183"/>
      <c r="BJC42" s="183"/>
      <c r="BJD42" s="183"/>
      <c r="BJE42" s="183"/>
      <c r="BJF42" s="183"/>
      <c r="BJG42" s="183"/>
      <c r="BJH42" s="183"/>
      <c r="BJI42" s="183"/>
      <c r="BJJ42" s="183"/>
      <c r="BJK42" s="183"/>
      <c r="BJL42" s="183"/>
      <c r="BJM42" s="183"/>
      <c r="BJN42" s="183"/>
      <c r="BJO42" s="183"/>
      <c r="BJP42" s="183"/>
      <c r="BJQ42" s="183"/>
      <c r="BJR42" s="183"/>
      <c r="BJS42" s="183"/>
      <c r="BJT42" s="183"/>
      <c r="BJU42" s="183"/>
      <c r="BJV42" s="183"/>
      <c r="BJW42" s="183"/>
      <c r="BJX42" s="183"/>
      <c r="BJY42" s="183"/>
      <c r="BJZ42" s="183"/>
      <c r="BKA42" s="183"/>
      <c r="BKB42" s="183"/>
      <c r="BKC42" s="183"/>
      <c r="BKD42" s="183"/>
      <c r="BKE42" s="183"/>
      <c r="BKF42" s="183"/>
      <c r="BKG42" s="183"/>
      <c r="BKH42" s="183"/>
      <c r="BKI42" s="183"/>
      <c r="BKJ42" s="183"/>
      <c r="BKK42" s="183"/>
      <c r="BKL42" s="183"/>
      <c r="BKM42" s="183"/>
      <c r="BKN42" s="183"/>
      <c r="BKO42" s="183"/>
      <c r="BKP42" s="183"/>
      <c r="BKQ42" s="183"/>
      <c r="BKR42" s="183"/>
      <c r="BKS42" s="183"/>
      <c r="BKT42" s="183"/>
      <c r="BKU42" s="183"/>
      <c r="BKV42" s="183"/>
      <c r="BKW42" s="183"/>
      <c r="BKX42" s="183"/>
      <c r="BKY42" s="183"/>
      <c r="BKZ42" s="183"/>
      <c r="BLA42" s="183"/>
      <c r="BLB42" s="183"/>
      <c r="BLC42" s="183"/>
      <c r="BLD42" s="183"/>
      <c r="BLE42" s="183"/>
      <c r="BLF42" s="183"/>
      <c r="BLG42" s="183"/>
      <c r="BLH42" s="183"/>
      <c r="BLI42" s="183"/>
      <c r="BLJ42" s="183"/>
      <c r="BLK42" s="183"/>
      <c r="BLL42" s="183"/>
      <c r="BLM42" s="183"/>
      <c r="BLN42" s="183"/>
      <c r="BLO42" s="183"/>
      <c r="BLP42" s="183"/>
      <c r="BLQ42" s="183"/>
      <c r="BLR42" s="183"/>
      <c r="BLS42" s="183"/>
      <c r="BLT42" s="183"/>
      <c r="BLU42" s="183"/>
      <c r="BLV42" s="183"/>
      <c r="BLW42" s="183"/>
      <c r="BLX42" s="183"/>
      <c r="BLY42" s="183"/>
      <c r="BLZ42" s="183"/>
      <c r="BMA42" s="183"/>
      <c r="BMB42" s="183"/>
      <c r="BMC42" s="183"/>
      <c r="BMD42" s="183"/>
      <c r="BME42" s="183"/>
      <c r="BMF42" s="183"/>
      <c r="BMG42" s="183"/>
      <c r="BMH42" s="183"/>
      <c r="BMI42" s="183"/>
      <c r="BMJ42" s="183"/>
      <c r="BMK42" s="183"/>
      <c r="BML42" s="183"/>
      <c r="BMM42" s="183"/>
      <c r="BMN42" s="183"/>
      <c r="BMO42" s="183"/>
      <c r="BMP42" s="183"/>
      <c r="BMQ42" s="183"/>
      <c r="BMR42" s="183"/>
      <c r="BMS42" s="183"/>
      <c r="BMT42" s="183"/>
      <c r="BMU42" s="183"/>
      <c r="BMV42" s="183"/>
      <c r="BMW42" s="183"/>
      <c r="BMX42" s="183"/>
      <c r="BMY42" s="183"/>
      <c r="BMZ42" s="183"/>
      <c r="BNA42" s="183"/>
      <c r="BNB42" s="183"/>
      <c r="BNC42" s="183"/>
      <c r="BND42" s="183"/>
      <c r="BNE42" s="183"/>
      <c r="BNF42" s="183"/>
      <c r="BNG42" s="183"/>
      <c r="BNH42" s="183"/>
      <c r="BNI42" s="183"/>
      <c r="BNJ42" s="183"/>
      <c r="BNK42" s="183"/>
      <c r="BNL42" s="183"/>
      <c r="BNM42" s="183"/>
      <c r="BNN42" s="183"/>
      <c r="BNO42" s="183"/>
      <c r="BNP42" s="183"/>
      <c r="BNQ42" s="183"/>
      <c r="BNR42" s="183"/>
      <c r="BNS42" s="183"/>
      <c r="BNT42" s="183"/>
      <c r="BNU42" s="183"/>
      <c r="BNV42" s="183"/>
      <c r="BNW42" s="183"/>
      <c r="BNX42" s="183"/>
      <c r="BNY42" s="183"/>
      <c r="BNZ42" s="183"/>
      <c r="BOA42" s="183"/>
      <c r="BOB42" s="183"/>
      <c r="BOC42" s="183"/>
      <c r="BOD42" s="183"/>
      <c r="BOE42" s="183"/>
      <c r="BOF42" s="183"/>
      <c r="BOG42" s="183"/>
      <c r="BOH42" s="183"/>
      <c r="BOI42" s="183"/>
      <c r="BOJ42" s="183"/>
      <c r="BOK42" s="183"/>
      <c r="BOL42" s="183"/>
      <c r="BOM42" s="183"/>
      <c r="BON42" s="183"/>
      <c r="BOO42" s="183"/>
      <c r="BOP42" s="183"/>
      <c r="BOQ42" s="183"/>
      <c r="BOR42" s="183"/>
      <c r="BOS42" s="183"/>
      <c r="BOT42" s="183"/>
      <c r="BOU42" s="183"/>
      <c r="BOV42" s="183"/>
      <c r="BOW42" s="183"/>
      <c r="BOX42" s="183"/>
      <c r="BOY42" s="183"/>
      <c r="BOZ42" s="183"/>
      <c r="BPA42" s="183"/>
      <c r="BPB42" s="183"/>
      <c r="BPC42" s="183"/>
      <c r="BPD42" s="183"/>
      <c r="BPE42" s="183"/>
      <c r="BPF42" s="183"/>
      <c r="BPG42" s="183"/>
      <c r="BPH42" s="183"/>
      <c r="BPI42" s="183"/>
      <c r="BPJ42" s="183"/>
      <c r="BPK42" s="183"/>
      <c r="BPL42" s="183"/>
      <c r="BPM42" s="183"/>
      <c r="BPN42" s="183"/>
      <c r="BPO42" s="183"/>
      <c r="BPP42" s="183"/>
      <c r="BPQ42" s="183"/>
      <c r="BPR42" s="183"/>
      <c r="BPS42" s="183"/>
      <c r="BPT42" s="183"/>
      <c r="BPU42" s="183"/>
      <c r="BPV42" s="183"/>
      <c r="BPW42" s="183"/>
      <c r="BPX42" s="183"/>
      <c r="BPY42" s="183"/>
      <c r="BPZ42" s="183"/>
      <c r="BQA42" s="183"/>
      <c r="BQB42" s="183"/>
      <c r="BQC42" s="183"/>
      <c r="BQD42" s="183"/>
      <c r="BQE42" s="183"/>
      <c r="BQF42" s="183"/>
      <c r="BQG42" s="183"/>
      <c r="BQH42" s="183"/>
      <c r="BQI42" s="183"/>
      <c r="BQJ42" s="183"/>
      <c r="BQK42" s="183"/>
      <c r="BQL42" s="183"/>
      <c r="BQM42" s="183"/>
      <c r="BQN42" s="183"/>
      <c r="BQO42" s="183"/>
      <c r="BQP42" s="183"/>
      <c r="BQQ42" s="183"/>
      <c r="BQR42" s="183"/>
      <c r="BQS42" s="183"/>
      <c r="BQT42" s="183"/>
      <c r="BQU42" s="183"/>
      <c r="BQV42" s="183"/>
      <c r="BQW42" s="183"/>
      <c r="BQX42" s="183"/>
      <c r="BQY42" s="183"/>
      <c r="BQZ42" s="183"/>
      <c r="BRA42" s="183"/>
      <c r="BRB42" s="183"/>
      <c r="BRC42" s="183"/>
      <c r="BRD42" s="183"/>
      <c r="BRE42" s="183"/>
      <c r="BRF42" s="183"/>
      <c r="BRG42" s="183"/>
      <c r="BRH42" s="183"/>
      <c r="BRI42" s="183"/>
      <c r="BRJ42" s="183"/>
      <c r="BRK42" s="183"/>
      <c r="BRL42" s="183"/>
      <c r="BRM42" s="183"/>
      <c r="BRN42" s="183"/>
      <c r="BRO42" s="183"/>
      <c r="BRP42" s="183"/>
      <c r="BRQ42" s="183"/>
      <c r="BRR42" s="183"/>
      <c r="BRS42" s="183"/>
      <c r="BRT42" s="183"/>
      <c r="BRU42" s="183"/>
      <c r="BRV42" s="183"/>
      <c r="BRW42" s="183"/>
      <c r="BRX42" s="183"/>
      <c r="BRY42" s="183"/>
      <c r="BRZ42" s="183"/>
      <c r="BSA42" s="183"/>
      <c r="BSB42" s="183"/>
      <c r="BSC42" s="183"/>
      <c r="BSD42" s="183"/>
      <c r="BSE42" s="183"/>
      <c r="BSF42" s="183"/>
      <c r="BSG42" s="183"/>
      <c r="BSH42" s="183"/>
      <c r="BSI42" s="183"/>
      <c r="BSJ42" s="183"/>
      <c r="BSK42" s="183"/>
      <c r="BSL42" s="183"/>
      <c r="BSM42" s="183"/>
      <c r="BSN42" s="183"/>
      <c r="BSO42" s="183"/>
      <c r="BSP42" s="183"/>
      <c r="BSQ42" s="183"/>
      <c r="BSR42" s="183"/>
      <c r="BSS42" s="183"/>
      <c r="BST42" s="183"/>
      <c r="BSU42" s="183"/>
      <c r="BSV42" s="183"/>
      <c r="BSW42" s="183"/>
      <c r="BSX42" s="183"/>
      <c r="BSY42" s="183"/>
      <c r="BSZ42" s="183"/>
      <c r="BTA42" s="183"/>
      <c r="BTB42" s="183"/>
      <c r="BTC42" s="183"/>
      <c r="BTD42" s="183"/>
      <c r="BTE42" s="183"/>
      <c r="BTF42" s="183"/>
      <c r="BTG42" s="183"/>
      <c r="BTH42" s="183"/>
      <c r="BTI42" s="183"/>
      <c r="BTJ42" s="183"/>
      <c r="BTK42" s="183"/>
      <c r="BTL42" s="183"/>
      <c r="BTM42" s="183"/>
      <c r="BTN42" s="183"/>
      <c r="BTO42" s="183"/>
      <c r="BTP42" s="183"/>
      <c r="BTQ42" s="183"/>
      <c r="BTR42" s="183"/>
      <c r="BTS42" s="183"/>
      <c r="BTT42" s="183"/>
      <c r="BTU42" s="183"/>
      <c r="BTV42" s="183"/>
      <c r="BTW42" s="183"/>
      <c r="BTX42" s="183"/>
      <c r="BTY42" s="183"/>
      <c r="BTZ42" s="183"/>
      <c r="BUA42" s="183"/>
      <c r="BUB42" s="183"/>
      <c r="BUC42" s="183"/>
      <c r="BUD42" s="183"/>
      <c r="BUE42" s="183"/>
      <c r="BUF42" s="183"/>
      <c r="BUG42" s="183"/>
      <c r="BUH42" s="183"/>
      <c r="BUI42" s="183"/>
      <c r="BUJ42" s="183"/>
      <c r="BUK42" s="183"/>
      <c r="BUL42" s="183"/>
      <c r="BUM42" s="183"/>
      <c r="BUN42" s="183"/>
      <c r="BUO42" s="183"/>
      <c r="BUP42" s="183"/>
      <c r="BUQ42" s="183"/>
      <c r="BUR42" s="183"/>
      <c r="BUS42" s="183"/>
      <c r="BUT42" s="183"/>
      <c r="BUU42" s="183"/>
      <c r="BUV42" s="183"/>
      <c r="BUW42" s="183"/>
      <c r="BUX42" s="183"/>
      <c r="BUY42" s="183"/>
      <c r="BUZ42" s="183"/>
      <c r="BVA42" s="183"/>
      <c r="BVB42" s="183"/>
      <c r="BVC42" s="183"/>
      <c r="BVD42" s="183"/>
      <c r="BVE42" s="183"/>
      <c r="BVF42" s="183"/>
      <c r="BVG42" s="183"/>
      <c r="BVH42" s="183"/>
      <c r="BVI42" s="183"/>
      <c r="BVJ42" s="183"/>
      <c r="BVK42" s="183"/>
      <c r="BVL42" s="183"/>
      <c r="BVM42" s="183"/>
      <c r="BVN42" s="183"/>
      <c r="BVO42" s="183"/>
      <c r="BVP42" s="183"/>
      <c r="BVQ42" s="183"/>
      <c r="BVR42" s="183"/>
      <c r="BVS42" s="183"/>
      <c r="BVT42" s="183"/>
      <c r="BVU42" s="183"/>
      <c r="BVV42" s="183"/>
      <c r="BVW42" s="183"/>
      <c r="BVX42" s="183"/>
      <c r="BVY42" s="183"/>
      <c r="BVZ42" s="183"/>
      <c r="BWA42" s="183"/>
      <c r="BWB42" s="183"/>
      <c r="BWC42" s="183"/>
      <c r="BWD42" s="183"/>
      <c r="BWE42" s="183"/>
      <c r="BWF42" s="183"/>
      <c r="BWG42" s="183"/>
      <c r="BWH42" s="183"/>
      <c r="BWI42" s="183"/>
      <c r="BWJ42" s="183"/>
      <c r="BWK42" s="183"/>
      <c r="BWL42" s="183"/>
      <c r="BWM42" s="183"/>
      <c r="BWN42" s="183"/>
      <c r="BWO42" s="183"/>
      <c r="BWP42" s="183"/>
      <c r="BWQ42" s="183"/>
      <c r="BWR42" s="183"/>
      <c r="BWS42" s="183"/>
      <c r="BWT42" s="183"/>
      <c r="BWU42" s="183"/>
      <c r="BWV42" s="183"/>
      <c r="BWW42" s="183"/>
      <c r="BWX42" s="183"/>
      <c r="BWY42" s="183"/>
      <c r="BWZ42" s="183"/>
      <c r="BXA42" s="183"/>
      <c r="BXB42" s="183"/>
      <c r="BXC42" s="183"/>
      <c r="BXD42" s="183"/>
      <c r="BXE42" s="183"/>
      <c r="BXF42" s="183"/>
      <c r="BXG42" s="183"/>
      <c r="BXH42" s="183"/>
      <c r="BXI42" s="183"/>
      <c r="BXJ42" s="183"/>
      <c r="BXK42" s="183"/>
      <c r="BXL42" s="183"/>
      <c r="BXM42" s="183"/>
      <c r="BXN42" s="183"/>
      <c r="BXO42" s="183"/>
      <c r="BXP42" s="183"/>
      <c r="BXQ42" s="183"/>
      <c r="BXR42" s="183"/>
      <c r="BXS42" s="183"/>
      <c r="BXT42" s="183"/>
      <c r="BXU42" s="183"/>
      <c r="BXV42" s="183"/>
      <c r="BXW42" s="183"/>
      <c r="BXX42" s="183"/>
      <c r="BXY42" s="183"/>
      <c r="BXZ42" s="183"/>
      <c r="BYA42" s="183"/>
      <c r="BYB42" s="183"/>
      <c r="BYC42" s="183"/>
      <c r="BYD42" s="183"/>
      <c r="BYE42" s="183"/>
      <c r="BYF42" s="183"/>
      <c r="BYG42" s="183"/>
      <c r="BYH42" s="183"/>
      <c r="BYI42" s="183"/>
      <c r="BYJ42" s="183"/>
      <c r="BYK42" s="183"/>
      <c r="BYL42" s="183"/>
      <c r="BYM42" s="183"/>
      <c r="BYN42" s="183"/>
      <c r="BYO42" s="183"/>
      <c r="BYP42" s="183"/>
      <c r="BYQ42" s="183"/>
      <c r="BYR42" s="183"/>
      <c r="BYS42" s="183"/>
      <c r="BYT42" s="183"/>
      <c r="BYU42" s="183"/>
      <c r="BYV42" s="183"/>
      <c r="BYW42" s="183"/>
      <c r="BYX42" s="183"/>
      <c r="BYY42" s="183"/>
      <c r="BYZ42" s="183"/>
      <c r="BZA42" s="183"/>
      <c r="BZB42" s="183"/>
      <c r="BZC42" s="183"/>
      <c r="BZD42" s="183"/>
      <c r="BZE42" s="183"/>
      <c r="BZF42" s="183"/>
      <c r="BZG42" s="183"/>
      <c r="BZH42" s="183"/>
      <c r="BZI42" s="183"/>
      <c r="BZJ42" s="183"/>
      <c r="BZK42" s="183"/>
      <c r="BZL42" s="183"/>
      <c r="BZM42" s="183"/>
      <c r="BZN42" s="183"/>
      <c r="BZO42" s="183"/>
      <c r="BZP42" s="183"/>
      <c r="BZQ42" s="183"/>
      <c r="BZR42" s="183"/>
      <c r="BZS42" s="183"/>
      <c r="BZT42" s="183"/>
      <c r="BZU42" s="183"/>
      <c r="BZV42" s="183"/>
      <c r="BZW42" s="183"/>
      <c r="BZX42" s="183"/>
      <c r="BZY42" s="183"/>
      <c r="BZZ42" s="183"/>
      <c r="CAA42" s="183"/>
      <c r="CAB42" s="183"/>
      <c r="CAC42" s="183"/>
      <c r="CAD42" s="183"/>
      <c r="CAE42" s="183"/>
      <c r="CAF42" s="183"/>
      <c r="CAG42" s="183"/>
      <c r="CAH42" s="183"/>
      <c r="CAI42" s="183"/>
      <c r="CAJ42" s="183"/>
      <c r="CAK42" s="183"/>
      <c r="CAL42" s="183"/>
      <c r="CAM42" s="183"/>
      <c r="CAN42" s="183"/>
      <c r="CAO42" s="183"/>
      <c r="CAP42" s="183"/>
      <c r="CAQ42" s="183"/>
      <c r="CAR42" s="183"/>
      <c r="CAS42" s="183"/>
      <c r="CAT42" s="183"/>
      <c r="CAU42" s="183"/>
      <c r="CAV42" s="183"/>
      <c r="CAW42" s="183"/>
      <c r="CAX42" s="183"/>
      <c r="CAY42" s="183"/>
      <c r="CAZ42" s="183"/>
      <c r="CBA42" s="183"/>
      <c r="CBB42" s="183"/>
      <c r="CBC42" s="183"/>
      <c r="CBD42" s="183"/>
      <c r="CBE42" s="183"/>
      <c r="CBF42" s="183"/>
      <c r="CBG42" s="183"/>
      <c r="CBH42" s="183"/>
      <c r="CBI42" s="183"/>
      <c r="CBJ42" s="183"/>
      <c r="CBK42" s="183"/>
      <c r="CBL42" s="183"/>
      <c r="CBM42" s="183"/>
      <c r="CBN42" s="183"/>
      <c r="CBO42" s="183"/>
      <c r="CBP42" s="183"/>
      <c r="CBQ42" s="183"/>
      <c r="CBR42" s="183"/>
      <c r="CBS42" s="183"/>
      <c r="CBT42" s="183"/>
      <c r="CBU42" s="183"/>
      <c r="CBV42" s="183"/>
      <c r="CBW42" s="183"/>
      <c r="CBX42" s="183"/>
      <c r="CBY42" s="183"/>
      <c r="CBZ42" s="183"/>
      <c r="CCA42" s="183"/>
      <c r="CCB42" s="183"/>
      <c r="CCC42" s="183"/>
      <c r="CCD42" s="183"/>
      <c r="CCE42" s="183"/>
      <c r="CCF42" s="183"/>
      <c r="CCG42" s="183"/>
      <c r="CCH42" s="183"/>
      <c r="CCI42" s="183"/>
      <c r="CCJ42" s="183"/>
      <c r="CCK42" s="183"/>
      <c r="CCL42" s="183"/>
      <c r="CCM42" s="183"/>
      <c r="CCN42" s="183"/>
      <c r="CCO42" s="183"/>
      <c r="CCP42" s="183"/>
      <c r="CCQ42" s="183"/>
      <c r="CCR42" s="183"/>
      <c r="CCS42" s="183"/>
      <c r="CCT42" s="183"/>
      <c r="CCU42" s="183"/>
      <c r="CCV42" s="183"/>
      <c r="CCW42" s="183"/>
      <c r="CCX42" s="183"/>
      <c r="CCY42" s="183"/>
      <c r="CCZ42" s="183"/>
      <c r="CDA42" s="183"/>
      <c r="CDB42" s="183"/>
      <c r="CDC42" s="183"/>
      <c r="CDD42" s="183"/>
      <c r="CDE42" s="183"/>
      <c r="CDF42" s="183"/>
      <c r="CDG42" s="183"/>
      <c r="CDH42" s="183"/>
      <c r="CDI42" s="183"/>
      <c r="CDJ42" s="183"/>
      <c r="CDK42" s="183"/>
      <c r="CDL42" s="183"/>
      <c r="CDM42" s="183"/>
      <c r="CDN42" s="183"/>
      <c r="CDO42" s="183"/>
      <c r="CDP42" s="183"/>
      <c r="CDQ42" s="183"/>
      <c r="CDR42" s="183"/>
      <c r="CDS42" s="183"/>
      <c r="CDT42" s="183"/>
      <c r="CDU42" s="183"/>
      <c r="CDV42" s="183"/>
      <c r="CDW42" s="183"/>
      <c r="CDX42" s="183"/>
      <c r="CDY42" s="183"/>
      <c r="CDZ42" s="183"/>
      <c r="CEA42" s="183"/>
      <c r="CEB42" s="183"/>
      <c r="CEC42" s="183"/>
      <c r="CED42" s="183"/>
      <c r="CEE42" s="183"/>
      <c r="CEF42" s="183"/>
      <c r="CEG42" s="183"/>
      <c r="CEH42" s="183"/>
      <c r="CEI42" s="183"/>
      <c r="CEJ42" s="183"/>
      <c r="CEK42" s="183"/>
      <c r="CEL42" s="183"/>
      <c r="CEM42" s="183"/>
      <c r="CEN42" s="183"/>
      <c r="CEO42" s="183"/>
      <c r="CEP42" s="183"/>
      <c r="CEQ42" s="183"/>
      <c r="CER42" s="183"/>
      <c r="CES42" s="183"/>
      <c r="CET42" s="183"/>
      <c r="CEU42" s="183"/>
      <c r="CEV42" s="183"/>
      <c r="CEW42" s="183"/>
      <c r="CEX42" s="183"/>
      <c r="CEY42" s="183"/>
      <c r="CEZ42" s="183"/>
      <c r="CFA42" s="183"/>
      <c r="CFB42" s="183"/>
      <c r="CFC42" s="183"/>
      <c r="CFD42" s="183"/>
      <c r="CFE42" s="183"/>
      <c r="CFF42" s="183"/>
      <c r="CFG42" s="183"/>
      <c r="CFH42" s="183"/>
      <c r="CFI42" s="183"/>
      <c r="CFJ42" s="183"/>
      <c r="CFK42" s="183"/>
      <c r="CFL42" s="183"/>
      <c r="CFM42" s="183"/>
      <c r="CFN42" s="183"/>
      <c r="CFO42" s="183"/>
      <c r="CFP42" s="183"/>
      <c r="CFQ42" s="183"/>
      <c r="CFR42" s="183"/>
      <c r="CFS42" s="183"/>
      <c r="CFT42" s="183"/>
      <c r="CFU42" s="183"/>
      <c r="CFV42" s="183"/>
      <c r="CFW42" s="183"/>
      <c r="CFX42" s="183"/>
      <c r="CFY42" s="183"/>
      <c r="CFZ42" s="183"/>
      <c r="CGA42" s="183"/>
      <c r="CGB42" s="183"/>
      <c r="CGC42" s="183"/>
      <c r="CGD42" s="183"/>
      <c r="CGE42" s="183"/>
      <c r="CGF42" s="183"/>
      <c r="CGG42" s="183"/>
      <c r="CGH42" s="183"/>
      <c r="CGI42" s="183"/>
      <c r="CGJ42" s="183"/>
      <c r="CGK42" s="183"/>
      <c r="CGL42" s="183"/>
      <c r="CGM42" s="183"/>
      <c r="CGN42" s="183"/>
      <c r="CGO42" s="183"/>
      <c r="CGP42" s="183"/>
      <c r="CGQ42" s="183"/>
      <c r="CGR42" s="183"/>
      <c r="CGS42" s="183"/>
      <c r="CGT42" s="183"/>
      <c r="CGU42" s="183"/>
      <c r="CGV42" s="183"/>
      <c r="CGW42" s="183"/>
      <c r="CGX42" s="183"/>
      <c r="CGY42" s="183"/>
      <c r="CGZ42" s="183"/>
      <c r="CHA42" s="183"/>
      <c r="CHB42" s="183"/>
      <c r="CHC42" s="183"/>
      <c r="CHD42" s="183"/>
      <c r="CHE42" s="183"/>
      <c r="CHF42" s="183"/>
      <c r="CHG42" s="183"/>
      <c r="CHH42" s="183"/>
      <c r="CHI42" s="183"/>
      <c r="CHJ42" s="183"/>
      <c r="CHK42" s="183"/>
      <c r="CHL42" s="183"/>
      <c r="CHM42" s="183"/>
      <c r="CHN42" s="183"/>
      <c r="CHO42" s="183"/>
    </row>
    <row r="43" spans="1:2251"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  <c r="NZ43" s="183"/>
      <c r="OA43" s="183"/>
      <c r="OB43" s="183"/>
      <c r="OC43" s="183"/>
      <c r="OD43" s="183"/>
      <c r="OE43" s="183"/>
      <c r="OF43" s="183"/>
      <c r="OG43" s="183"/>
      <c r="OH43" s="183"/>
      <c r="OI43" s="183"/>
      <c r="OJ43" s="183"/>
      <c r="OK43" s="183"/>
      <c r="OL43" s="183"/>
      <c r="OM43" s="183"/>
      <c r="ON43" s="183"/>
      <c r="OO43" s="183"/>
      <c r="OP43" s="183"/>
      <c r="OQ43" s="183"/>
      <c r="OR43" s="183"/>
      <c r="OS43" s="183"/>
      <c r="OT43" s="183"/>
      <c r="OU43" s="183"/>
      <c r="OV43" s="183"/>
      <c r="OW43" s="183"/>
      <c r="OX43" s="183"/>
      <c r="OY43" s="183"/>
      <c r="OZ43" s="183"/>
      <c r="PA43" s="183"/>
      <c r="PB43" s="183"/>
      <c r="PC43" s="183"/>
      <c r="PD43" s="183"/>
      <c r="PE43" s="183"/>
      <c r="PF43" s="183"/>
      <c r="PG43" s="183"/>
      <c r="PH43" s="183"/>
      <c r="PI43" s="183"/>
      <c r="PJ43" s="183"/>
      <c r="PK43" s="183"/>
      <c r="PL43" s="183"/>
      <c r="PM43" s="183"/>
      <c r="PN43" s="183"/>
      <c r="PO43" s="183"/>
      <c r="PP43" s="183"/>
      <c r="PQ43" s="183"/>
      <c r="PR43" s="183"/>
      <c r="PS43" s="183"/>
      <c r="PT43" s="183"/>
      <c r="PU43" s="183"/>
      <c r="PV43" s="183"/>
      <c r="PW43" s="183"/>
      <c r="PX43" s="183"/>
      <c r="PY43" s="183"/>
      <c r="PZ43" s="183"/>
      <c r="QA43" s="183"/>
      <c r="QB43" s="183"/>
      <c r="QC43" s="183"/>
      <c r="QD43" s="183"/>
      <c r="QE43" s="183"/>
      <c r="QF43" s="183"/>
      <c r="QG43" s="183"/>
      <c r="QH43" s="183"/>
      <c r="QI43" s="183"/>
      <c r="QJ43" s="183"/>
      <c r="QK43" s="183"/>
      <c r="QL43" s="183"/>
      <c r="QM43" s="183"/>
      <c r="QN43" s="183"/>
      <c r="QO43" s="183"/>
      <c r="QP43" s="183"/>
      <c r="QQ43" s="183"/>
      <c r="QR43" s="183"/>
      <c r="QS43" s="183"/>
      <c r="QT43" s="183"/>
      <c r="QU43" s="183"/>
      <c r="QV43" s="183"/>
      <c r="QW43" s="183"/>
      <c r="QX43" s="183"/>
      <c r="QY43" s="183"/>
      <c r="QZ43" s="183"/>
      <c r="RA43" s="183"/>
      <c r="RB43" s="183"/>
      <c r="RC43" s="183"/>
      <c r="RD43" s="183"/>
      <c r="RE43" s="183"/>
      <c r="RF43" s="183"/>
      <c r="RG43" s="183"/>
      <c r="RH43" s="183"/>
      <c r="RI43" s="183"/>
      <c r="RJ43" s="183"/>
      <c r="RK43" s="183"/>
      <c r="RL43" s="183"/>
      <c r="RM43" s="183"/>
      <c r="RN43" s="183"/>
      <c r="RO43" s="183"/>
      <c r="RP43" s="183"/>
      <c r="RQ43" s="183"/>
      <c r="RR43" s="183"/>
      <c r="RS43" s="183"/>
      <c r="RT43" s="183"/>
      <c r="RU43" s="183"/>
      <c r="RV43" s="183"/>
      <c r="RW43" s="183"/>
      <c r="RX43" s="183"/>
      <c r="RY43" s="183"/>
      <c r="RZ43" s="183"/>
      <c r="SA43" s="183"/>
      <c r="SB43" s="183"/>
      <c r="SC43" s="183"/>
      <c r="SD43" s="183"/>
      <c r="SE43" s="183"/>
      <c r="SF43" s="183"/>
      <c r="SG43" s="183"/>
      <c r="SH43" s="183"/>
      <c r="SI43" s="183"/>
      <c r="SJ43" s="183"/>
      <c r="SK43" s="183"/>
      <c r="SL43" s="183"/>
      <c r="SM43" s="183"/>
      <c r="SN43" s="183"/>
      <c r="SO43" s="183"/>
      <c r="SP43" s="183"/>
      <c r="SQ43" s="183"/>
      <c r="SR43" s="183"/>
      <c r="SS43" s="183"/>
      <c r="ST43" s="183"/>
      <c r="SU43" s="183"/>
      <c r="SV43" s="183"/>
      <c r="SW43" s="183"/>
      <c r="SX43" s="183"/>
      <c r="SY43" s="183"/>
      <c r="SZ43" s="183"/>
      <c r="TA43" s="183"/>
      <c r="TB43" s="183"/>
      <c r="TC43" s="183"/>
      <c r="TD43" s="183"/>
      <c r="TE43" s="183"/>
      <c r="TF43" s="183"/>
      <c r="TG43" s="183"/>
      <c r="TH43" s="183"/>
      <c r="TI43" s="183"/>
      <c r="TJ43" s="183"/>
      <c r="TK43" s="183"/>
      <c r="TL43" s="183"/>
      <c r="TM43" s="183"/>
      <c r="TN43" s="183"/>
      <c r="TO43" s="183"/>
      <c r="TP43" s="183"/>
      <c r="TQ43" s="183"/>
      <c r="TR43" s="183"/>
      <c r="TS43" s="183"/>
      <c r="TT43" s="183"/>
      <c r="TU43" s="183"/>
      <c r="TV43" s="183"/>
      <c r="TW43" s="183"/>
      <c r="TX43" s="183"/>
      <c r="TY43" s="183"/>
      <c r="TZ43" s="183"/>
      <c r="UA43" s="183"/>
      <c r="UB43" s="183"/>
      <c r="UC43" s="183"/>
      <c r="UD43" s="183"/>
      <c r="UE43" s="183"/>
      <c r="UF43" s="183"/>
      <c r="UG43" s="183"/>
      <c r="UH43" s="183"/>
      <c r="UI43" s="183"/>
      <c r="UJ43" s="183"/>
      <c r="UK43" s="183"/>
      <c r="UL43" s="183"/>
      <c r="UM43" s="183"/>
      <c r="UN43" s="183"/>
      <c r="UO43" s="183"/>
      <c r="UP43" s="183"/>
      <c r="UQ43" s="183"/>
      <c r="UR43" s="183"/>
      <c r="US43" s="183"/>
      <c r="UT43" s="183"/>
      <c r="UU43" s="183"/>
      <c r="UV43" s="183"/>
      <c r="UW43" s="183"/>
      <c r="UX43" s="183"/>
      <c r="UY43" s="183"/>
      <c r="UZ43" s="183"/>
      <c r="VA43" s="183"/>
      <c r="VB43" s="183"/>
      <c r="VC43" s="183"/>
      <c r="VD43" s="183"/>
      <c r="VE43" s="183"/>
      <c r="VF43" s="183"/>
      <c r="VG43" s="183"/>
      <c r="VH43" s="183"/>
      <c r="VI43" s="183"/>
      <c r="VJ43" s="183"/>
      <c r="VK43" s="183"/>
      <c r="VL43" s="183"/>
      <c r="VM43" s="183"/>
      <c r="VN43" s="183"/>
      <c r="VO43" s="183"/>
      <c r="VP43" s="183"/>
      <c r="VQ43" s="183"/>
      <c r="VR43" s="183"/>
      <c r="VS43" s="183"/>
      <c r="VT43" s="183"/>
      <c r="VU43" s="183"/>
      <c r="VV43" s="183"/>
      <c r="VW43" s="183"/>
      <c r="VX43" s="183"/>
      <c r="VY43" s="183"/>
      <c r="VZ43" s="183"/>
      <c r="WA43" s="183"/>
      <c r="WB43" s="183"/>
      <c r="WC43" s="183"/>
      <c r="WD43" s="183"/>
      <c r="WE43" s="183"/>
      <c r="WF43" s="183"/>
      <c r="WG43" s="183"/>
      <c r="WH43" s="183"/>
      <c r="WI43" s="183"/>
      <c r="WJ43" s="183"/>
      <c r="WK43" s="183"/>
      <c r="WL43" s="183"/>
      <c r="WM43" s="183"/>
      <c r="WN43" s="183"/>
      <c r="WO43" s="183"/>
      <c r="WP43" s="183"/>
      <c r="WQ43" s="183"/>
      <c r="WR43" s="183"/>
      <c r="WS43" s="183"/>
      <c r="WT43" s="183"/>
      <c r="WU43" s="183"/>
      <c r="WV43" s="183"/>
      <c r="WW43" s="183"/>
      <c r="WX43" s="183"/>
      <c r="WY43" s="183"/>
      <c r="WZ43" s="183"/>
      <c r="XA43" s="183"/>
      <c r="XB43" s="183"/>
      <c r="XC43" s="183"/>
      <c r="XD43" s="183"/>
      <c r="XE43" s="183"/>
      <c r="XF43" s="183"/>
      <c r="XG43" s="183"/>
      <c r="XH43" s="183"/>
      <c r="XI43" s="183"/>
      <c r="XJ43" s="183"/>
      <c r="XK43" s="183"/>
      <c r="XL43" s="183"/>
      <c r="XM43" s="183"/>
      <c r="XN43" s="183"/>
      <c r="XO43" s="183"/>
      <c r="XP43" s="183"/>
      <c r="XQ43" s="183"/>
      <c r="XR43" s="183"/>
      <c r="XS43" s="183"/>
      <c r="XT43" s="183"/>
      <c r="XU43" s="183"/>
      <c r="XV43" s="183"/>
      <c r="XW43" s="183"/>
      <c r="XX43" s="183"/>
      <c r="XY43" s="183"/>
      <c r="XZ43" s="183"/>
      <c r="YA43" s="183"/>
      <c r="YB43" s="183"/>
      <c r="YC43" s="183"/>
      <c r="YD43" s="183"/>
      <c r="YE43" s="183"/>
      <c r="YF43" s="183"/>
      <c r="YG43" s="183"/>
      <c r="YH43" s="183"/>
      <c r="YI43" s="183"/>
      <c r="YJ43" s="183"/>
      <c r="YK43" s="183"/>
      <c r="YL43" s="183"/>
      <c r="YM43" s="183"/>
      <c r="YN43" s="183"/>
      <c r="YO43" s="183"/>
      <c r="YP43" s="183"/>
      <c r="YQ43" s="183"/>
      <c r="YR43" s="183"/>
      <c r="YS43" s="183"/>
      <c r="YT43" s="183"/>
      <c r="YU43" s="183"/>
      <c r="YV43" s="183"/>
      <c r="YW43" s="183"/>
      <c r="YX43" s="183"/>
      <c r="YY43" s="183"/>
      <c r="YZ43" s="183"/>
      <c r="ZA43" s="183"/>
      <c r="ZB43" s="183"/>
      <c r="ZC43" s="183"/>
      <c r="ZD43" s="183"/>
      <c r="ZE43" s="183"/>
      <c r="ZF43" s="183"/>
      <c r="ZG43" s="183"/>
      <c r="ZH43" s="183"/>
      <c r="ZI43" s="183"/>
      <c r="ZJ43" s="183"/>
      <c r="ZK43" s="183"/>
      <c r="ZL43" s="183"/>
      <c r="ZM43" s="183"/>
      <c r="ZN43" s="183"/>
      <c r="ZO43" s="183"/>
      <c r="ZP43" s="183"/>
      <c r="ZQ43" s="183"/>
      <c r="ZR43" s="183"/>
      <c r="ZS43" s="183"/>
      <c r="ZT43" s="183"/>
      <c r="ZU43" s="183"/>
      <c r="ZV43" s="183"/>
      <c r="ZW43" s="183"/>
      <c r="ZX43" s="183"/>
      <c r="ZY43" s="183"/>
      <c r="ZZ43" s="183"/>
      <c r="AAA43" s="183"/>
      <c r="AAB43" s="183"/>
      <c r="AAC43" s="183"/>
      <c r="AAD43" s="183"/>
      <c r="AAE43" s="183"/>
      <c r="AAF43" s="183"/>
      <c r="AAG43" s="183"/>
      <c r="AAH43" s="183"/>
      <c r="AAI43" s="183"/>
      <c r="AAJ43" s="183"/>
      <c r="AAK43" s="183"/>
      <c r="AAL43" s="183"/>
      <c r="AAM43" s="183"/>
      <c r="AAN43" s="183"/>
      <c r="AAO43" s="183"/>
      <c r="AAP43" s="183"/>
      <c r="AAQ43" s="183"/>
      <c r="AAR43" s="183"/>
      <c r="AAS43" s="183"/>
      <c r="AAT43" s="183"/>
      <c r="AAU43" s="183"/>
      <c r="AAV43" s="183"/>
      <c r="AAW43" s="183"/>
      <c r="AAX43" s="183"/>
      <c r="AAY43" s="183"/>
      <c r="AAZ43" s="183"/>
      <c r="ABA43" s="183"/>
      <c r="ABB43" s="183"/>
      <c r="ABC43" s="183"/>
      <c r="ABD43" s="183"/>
      <c r="ABE43" s="183"/>
      <c r="ABF43" s="183"/>
      <c r="ABG43" s="183"/>
      <c r="ABH43" s="183"/>
      <c r="ABI43" s="183"/>
      <c r="ABJ43" s="183"/>
      <c r="ABK43" s="183"/>
      <c r="ABL43" s="183"/>
      <c r="ABM43" s="183"/>
      <c r="ABN43" s="183"/>
      <c r="ABO43" s="183"/>
      <c r="ABP43" s="183"/>
      <c r="ABQ43" s="183"/>
      <c r="ABR43" s="183"/>
      <c r="ABS43" s="183"/>
      <c r="ABT43" s="183"/>
      <c r="ABU43" s="183"/>
      <c r="ABV43" s="183"/>
      <c r="ABW43" s="183"/>
      <c r="ABX43" s="183"/>
      <c r="ABY43" s="183"/>
      <c r="ABZ43" s="183"/>
      <c r="ACA43" s="183"/>
      <c r="ACB43" s="183"/>
      <c r="ACC43" s="183"/>
      <c r="ACD43" s="183"/>
      <c r="ACE43" s="183"/>
      <c r="ACF43" s="183"/>
      <c r="ACG43" s="183"/>
      <c r="ACH43" s="183"/>
      <c r="ACI43" s="183"/>
      <c r="ACJ43" s="183"/>
      <c r="ACK43" s="183"/>
      <c r="ACL43" s="183"/>
      <c r="ACM43" s="183"/>
      <c r="ACN43" s="183"/>
      <c r="ACO43" s="183"/>
      <c r="ACP43" s="183"/>
      <c r="ACQ43" s="183"/>
      <c r="ACR43" s="183"/>
      <c r="ACS43" s="183"/>
      <c r="ACT43" s="183"/>
      <c r="ACU43" s="183"/>
      <c r="ACV43" s="183"/>
      <c r="ACW43" s="183"/>
      <c r="ACX43" s="183"/>
      <c r="ACY43" s="183"/>
      <c r="ACZ43" s="183"/>
      <c r="ADA43" s="183"/>
      <c r="ADB43" s="183"/>
      <c r="ADC43" s="183"/>
      <c r="ADD43" s="183"/>
      <c r="ADE43" s="183"/>
      <c r="ADF43" s="183"/>
      <c r="ADG43" s="183"/>
      <c r="ADH43" s="183"/>
      <c r="ADI43" s="183"/>
      <c r="ADJ43" s="183"/>
      <c r="ADK43" s="183"/>
      <c r="ADL43" s="183"/>
      <c r="ADM43" s="183"/>
      <c r="ADN43" s="183"/>
      <c r="ADO43" s="183"/>
      <c r="ADP43" s="183"/>
      <c r="ADQ43" s="183"/>
      <c r="ADR43" s="183"/>
      <c r="ADS43" s="183"/>
      <c r="ADT43" s="183"/>
      <c r="ADU43" s="183"/>
      <c r="ADV43" s="183"/>
      <c r="ADW43" s="183"/>
      <c r="ADX43" s="183"/>
      <c r="ADY43" s="183"/>
      <c r="ADZ43" s="183"/>
      <c r="AEA43" s="183"/>
      <c r="AEB43" s="183"/>
      <c r="AEC43" s="183"/>
      <c r="AED43" s="183"/>
      <c r="AEE43" s="183"/>
      <c r="AEF43" s="183"/>
      <c r="AEG43" s="183"/>
      <c r="AEH43" s="183"/>
      <c r="AEI43" s="183"/>
      <c r="AEJ43" s="183"/>
      <c r="AEK43" s="183"/>
      <c r="AEL43" s="183"/>
      <c r="AEM43" s="183"/>
      <c r="AEN43" s="183"/>
      <c r="AEO43" s="183"/>
      <c r="AEP43" s="183"/>
      <c r="AEQ43" s="183"/>
      <c r="AER43" s="183"/>
      <c r="AES43" s="183"/>
      <c r="AET43" s="183"/>
      <c r="AEU43" s="183"/>
      <c r="AEV43" s="183"/>
      <c r="AEW43" s="183"/>
      <c r="AEX43" s="183"/>
      <c r="AEY43" s="183"/>
      <c r="AEZ43" s="183"/>
      <c r="AFA43" s="183"/>
      <c r="AFB43" s="183"/>
      <c r="AFC43" s="183"/>
      <c r="AFD43" s="183"/>
      <c r="AFE43" s="183"/>
      <c r="AFF43" s="183"/>
      <c r="AFG43" s="183"/>
      <c r="AFH43" s="183"/>
      <c r="AFI43" s="183"/>
      <c r="AFJ43" s="183"/>
      <c r="AFK43" s="183"/>
      <c r="AFL43" s="183"/>
      <c r="AFM43" s="183"/>
      <c r="AFN43" s="183"/>
      <c r="AFO43" s="183"/>
      <c r="AFP43" s="183"/>
      <c r="AFQ43" s="183"/>
      <c r="AFR43" s="183"/>
      <c r="AFS43" s="183"/>
      <c r="AFT43" s="183"/>
      <c r="AFU43" s="183"/>
      <c r="AFV43" s="183"/>
      <c r="AFW43" s="183"/>
      <c r="AFX43" s="183"/>
      <c r="AFY43" s="183"/>
      <c r="AFZ43" s="183"/>
      <c r="AGA43" s="183"/>
      <c r="AGB43" s="183"/>
      <c r="AGC43" s="183"/>
      <c r="AGD43" s="183"/>
      <c r="AGE43" s="183"/>
      <c r="AGF43" s="183"/>
      <c r="AGG43" s="183"/>
      <c r="AGH43" s="183"/>
      <c r="AGI43" s="183"/>
      <c r="AGJ43" s="183"/>
      <c r="AGK43" s="183"/>
      <c r="AGL43" s="183"/>
      <c r="AGM43" s="183"/>
      <c r="AGN43" s="183"/>
      <c r="AGO43" s="183"/>
      <c r="AGP43" s="183"/>
      <c r="AGQ43" s="183"/>
      <c r="AGR43" s="183"/>
      <c r="AGS43" s="183"/>
      <c r="AGT43" s="183"/>
      <c r="AGU43" s="183"/>
      <c r="AGV43" s="183"/>
      <c r="AGW43" s="183"/>
      <c r="AGX43" s="183"/>
      <c r="AGY43" s="183"/>
      <c r="AGZ43" s="183"/>
      <c r="AHA43" s="183"/>
      <c r="AHB43" s="183"/>
      <c r="AHC43" s="183"/>
      <c r="AHD43" s="183"/>
      <c r="AHE43" s="183"/>
      <c r="AHF43" s="183"/>
      <c r="AHG43" s="183"/>
      <c r="AHH43" s="183"/>
      <c r="AHI43" s="183"/>
      <c r="AHJ43" s="183"/>
      <c r="AHK43" s="183"/>
      <c r="AHL43" s="183"/>
      <c r="AHM43" s="183"/>
      <c r="AHN43" s="183"/>
      <c r="AHO43" s="183"/>
      <c r="AHP43" s="183"/>
      <c r="AHQ43" s="183"/>
      <c r="AHR43" s="183"/>
      <c r="AHS43" s="183"/>
      <c r="AHT43" s="183"/>
      <c r="AHU43" s="183"/>
      <c r="AHV43" s="183"/>
      <c r="AHW43" s="183"/>
      <c r="AHX43" s="183"/>
      <c r="AHY43" s="183"/>
      <c r="AHZ43" s="183"/>
      <c r="AIA43" s="183"/>
      <c r="AIB43" s="183"/>
      <c r="AIC43" s="183"/>
      <c r="AID43" s="183"/>
      <c r="AIE43" s="183"/>
      <c r="AIF43" s="183"/>
      <c r="AIG43" s="183"/>
      <c r="AIH43" s="183"/>
      <c r="AII43" s="183"/>
      <c r="AIJ43" s="183"/>
      <c r="AIK43" s="183"/>
      <c r="AIL43" s="183"/>
      <c r="AIM43" s="183"/>
      <c r="AIN43" s="183"/>
      <c r="AIO43" s="183"/>
      <c r="AIP43" s="183"/>
      <c r="AIQ43" s="183"/>
      <c r="AIR43" s="183"/>
      <c r="AIS43" s="183"/>
      <c r="AIT43" s="183"/>
      <c r="AIU43" s="183"/>
      <c r="AIV43" s="183"/>
      <c r="AIW43" s="183"/>
      <c r="AIX43" s="183"/>
      <c r="AIY43" s="183"/>
      <c r="AIZ43" s="183"/>
      <c r="AJA43" s="183"/>
      <c r="AJB43" s="183"/>
      <c r="AJC43" s="183"/>
      <c r="AJD43" s="183"/>
      <c r="AJE43" s="183"/>
      <c r="AJF43" s="183"/>
      <c r="AJG43" s="183"/>
      <c r="AJH43" s="183"/>
      <c r="AJI43" s="183"/>
      <c r="AJJ43" s="183"/>
      <c r="AJK43" s="183"/>
      <c r="AJL43" s="183"/>
      <c r="AJM43" s="183"/>
      <c r="AJN43" s="183"/>
      <c r="AJO43" s="183"/>
      <c r="AJP43" s="183"/>
      <c r="AJQ43" s="183"/>
      <c r="AJR43" s="183"/>
      <c r="AJS43" s="183"/>
      <c r="AJT43" s="183"/>
      <c r="AJU43" s="183"/>
      <c r="AJV43" s="183"/>
      <c r="AJW43" s="183"/>
      <c r="AJX43" s="183"/>
      <c r="AJY43" s="183"/>
      <c r="AJZ43" s="183"/>
      <c r="AKA43" s="183"/>
      <c r="AKB43" s="183"/>
      <c r="AKC43" s="183"/>
      <c r="AKD43" s="183"/>
      <c r="AKE43" s="183"/>
      <c r="AKF43" s="183"/>
      <c r="AKG43" s="183"/>
      <c r="AKH43" s="183"/>
      <c r="AKI43" s="183"/>
      <c r="AKJ43" s="183"/>
      <c r="AKK43" s="183"/>
      <c r="AKL43" s="183"/>
      <c r="AKM43" s="183"/>
      <c r="AKN43" s="183"/>
      <c r="AKO43" s="183"/>
      <c r="AKP43" s="183"/>
      <c r="AKQ43" s="183"/>
      <c r="AKR43" s="183"/>
      <c r="AKS43" s="183"/>
      <c r="AKT43" s="183"/>
      <c r="AKU43" s="183"/>
      <c r="AKV43" s="183"/>
      <c r="AKW43" s="183"/>
      <c r="AKX43" s="183"/>
      <c r="AKY43" s="183"/>
      <c r="AKZ43" s="183"/>
      <c r="ALA43" s="183"/>
      <c r="ALB43" s="183"/>
      <c r="ALC43" s="183"/>
      <c r="ALD43" s="183"/>
      <c r="ALE43" s="183"/>
      <c r="ALF43" s="183"/>
      <c r="ALG43" s="183"/>
      <c r="ALH43" s="183"/>
      <c r="ALI43" s="183"/>
      <c r="ALJ43" s="183"/>
      <c r="ALK43" s="183"/>
      <c r="ALL43" s="183"/>
      <c r="ALM43" s="183"/>
      <c r="ALN43" s="183"/>
      <c r="ALO43" s="183"/>
      <c r="ALP43" s="183"/>
      <c r="ALQ43" s="183"/>
      <c r="ALR43" s="183"/>
      <c r="ALS43" s="183"/>
      <c r="ALT43" s="183"/>
      <c r="ALU43" s="183"/>
      <c r="ALV43" s="183"/>
      <c r="ALW43" s="183"/>
      <c r="ALX43" s="183"/>
      <c r="ALY43" s="183"/>
      <c r="ALZ43" s="183"/>
      <c r="AMA43" s="183"/>
      <c r="AMB43" s="183"/>
      <c r="AMC43" s="183"/>
      <c r="AMD43" s="183"/>
      <c r="AME43" s="183"/>
      <c r="AMF43" s="183"/>
      <c r="AMG43" s="183"/>
      <c r="AMH43" s="183"/>
      <c r="AMI43" s="183"/>
      <c r="AMJ43" s="183"/>
      <c r="AMK43" s="183"/>
      <c r="AML43" s="183"/>
      <c r="AMM43" s="183"/>
      <c r="AMN43" s="183"/>
      <c r="AMO43" s="183"/>
      <c r="AMP43" s="183"/>
      <c r="AMQ43" s="183"/>
      <c r="AMR43" s="183"/>
      <c r="AMS43" s="183"/>
      <c r="AMT43" s="183"/>
      <c r="AMU43" s="183"/>
      <c r="AMV43" s="183"/>
      <c r="AMW43" s="183"/>
      <c r="AMX43" s="183"/>
      <c r="AMY43" s="183"/>
      <c r="AMZ43" s="183"/>
      <c r="ANA43" s="183"/>
      <c r="ANB43" s="183"/>
      <c r="ANC43" s="183"/>
      <c r="AND43" s="183"/>
      <c r="ANE43" s="183"/>
      <c r="ANF43" s="183"/>
      <c r="ANG43" s="183"/>
      <c r="ANH43" s="183"/>
      <c r="ANI43" s="183"/>
      <c r="ANJ43" s="183"/>
      <c r="ANK43" s="183"/>
      <c r="ANL43" s="183"/>
      <c r="ANM43" s="183"/>
      <c r="ANN43" s="183"/>
      <c r="ANO43" s="183"/>
      <c r="ANP43" s="183"/>
      <c r="ANQ43" s="183"/>
      <c r="ANR43" s="183"/>
      <c r="ANS43" s="183"/>
      <c r="ANT43" s="183"/>
      <c r="ANU43" s="183"/>
      <c r="ANV43" s="183"/>
      <c r="ANW43" s="183"/>
      <c r="ANX43" s="183"/>
      <c r="ANY43" s="183"/>
      <c r="ANZ43" s="183"/>
      <c r="AOA43" s="183"/>
      <c r="AOB43" s="183"/>
      <c r="AOC43" s="183"/>
      <c r="AOD43" s="183"/>
      <c r="AOE43" s="183"/>
      <c r="AOF43" s="183"/>
      <c r="AOG43" s="183"/>
      <c r="AOH43" s="183"/>
      <c r="AOI43" s="183"/>
      <c r="AOJ43" s="183"/>
      <c r="AOK43" s="183"/>
      <c r="AOL43" s="183"/>
      <c r="AOM43" s="183"/>
      <c r="AON43" s="183"/>
      <c r="AOO43" s="183"/>
      <c r="AOP43" s="183"/>
      <c r="AOQ43" s="183"/>
      <c r="AOR43" s="183"/>
      <c r="AOS43" s="183"/>
      <c r="AOT43" s="183"/>
      <c r="AOU43" s="183"/>
      <c r="AOV43" s="183"/>
      <c r="AOW43" s="183"/>
      <c r="AOX43" s="183"/>
      <c r="AOY43" s="183"/>
      <c r="AOZ43" s="183"/>
      <c r="APA43" s="183"/>
      <c r="APB43" s="183"/>
      <c r="APC43" s="183"/>
      <c r="APD43" s="183"/>
      <c r="APE43" s="183"/>
      <c r="APF43" s="183"/>
      <c r="APG43" s="183"/>
      <c r="APH43" s="183"/>
      <c r="API43" s="183"/>
      <c r="APJ43" s="183"/>
      <c r="APK43" s="183"/>
      <c r="APL43" s="183"/>
      <c r="APM43" s="183"/>
      <c r="APN43" s="183"/>
      <c r="APO43" s="183"/>
      <c r="APP43" s="183"/>
      <c r="APQ43" s="183"/>
      <c r="APR43" s="183"/>
      <c r="APS43" s="183"/>
      <c r="APT43" s="183"/>
      <c r="APU43" s="183"/>
      <c r="APV43" s="183"/>
      <c r="APW43" s="183"/>
      <c r="APX43" s="183"/>
      <c r="APY43" s="183"/>
      <c r="APZ43" s="183"/>
      <c r="AQA43" s="183"/>
      <c r="AQB43" s="183"/>
      <c r="AQC43" s="183"/>
      <c r="AQD43" s="183"/>
      <c r="AQE43" s="183"/>
      <c r="AQF43" s="183"/>
      <c r="AQG43" s="183"/>
      <c r="AQH43" s="183"/>
      <c r="AQI43" s="183"/>
      <c r="AQJ43" s="183"/>
      <c r="AQK43" s="183"/>
      <c r="AQL43" s="183"/>
      <c r="AQM43" s="183"/>
      <c r="AQN43" s="183"/>
      <c r="AQO43" s="183"/>
      <c r="AQP43" s="183"/>
      <c r="AQQ43" s="183"/>
      <c r="AQR43" s="183"/>
      <c r="AQS43" s="183"/>
      <c r="AQT43" s="183"/>
      <c r="AQU43" s="183"/>
      <c r="AQV43" s="183"/>
      <c r="AQW43" s="183"/>
      <c r="AQX43" s="183"/>
      <c r="AQY43" s="183"/>
      <c r="AQZ43" s="183"/>
      <c r="ARA43" s="183"/>
      <c r="ARB43" s="183"/>
      <c r="ARC43" s="183"/>
      <c r="ARD43" s="183"/>
      <c r="ARE43" s="183"/>
      <c r="ARF43" s="183"/>
      <c r="ARG43" s="183"/>
      <c r="ARH43" s="183"/>
      <c r="ARI43" s="183"/>
      <c r="ARJ43" s="183"/>
      <c r="ARK43" s="183"/>
      <c r="ARL43" s="183"/>
      <c r="ARM43" s="183"/>
      <c r="ARN43" s="183"/>
      <c r="ARO43" s="183"/>
      <c r="ARP43" s="183"/>
      <c r="ARQ43" s="183"/>
      <c r="ARR43" s="183"/>
      <c r="ARS43" s="183"/>
      <c r="ART43" s="183"/>
      <c r="ARU43" s="183"/>
      <c r="ARV43" s="183"/>
      <c r="ARW43" s="183"/>
      <c r="ARX43" s="183"/>
      <c r="ARY43" s="183"/>
      <c r="ARZ43" s="183"/>
      <c r="ASA43" s="183"/>
      <c r="ASB43" s="183"/>
      <c r="ASC43" s="183"/>
      <c r="ASD43" s="183"/>
      <c r="ASE43" s="183"/>
      <c r="ASF43" s="183"/>
      <c r="ASG43" s="183"/>
      <c r="ASH43" s="183"/>
      <c r="ASI43" s="183"/>
      <c r="ASJ43" s="183"/>
      <c r="ASK43" s="183"/>
      <c r="ASL43" s="183"/>
      <c r="ASM43" s="183"/>
      <c r="ASN43" s="183"/>
      <c r="ASO43" s="183"/>
      <c r="ASP43" s="183"/>
      <c r="ASQ43" s="183"/>
      <c r="ASR43" s="183"/>
      <c r="ASS43" s="183"/>
      <c r="AST43" s="183"/>
      <c r="ASU43" s="183"/>
      <c r="ASV43" s="183"/>
      <c r="ASW43" s="183"/>
      <c r="ASX43" s="183"/>
      <c r="ASY43" s="183"/>
      <c r="ASZ43" s="183"/>
      <c r="ATA43" s="183"/>
      <c r="ATB43" s="183"/>
      <c r="ATC43" s="183"/>
      <c r="ATD43" s="183"/>
      <c r="ATE43" s="183"/>
      <c r="ATF43" s="183"/>
      <c r="ATG43" s="183"/>
      <c r="ATH43" s="183"/>
      <c r="ATI43" s="183"/>
      <c r="ATJ43" s="183"/>
      <c r="ATK43" s="183"/>
      <c r="ATL43" s="183"/>
      <c r="ATM43" s="183"/>
      <c r="ATN43" s="183"/>
      <c r="ATO43" s="183"/>
      <c r="ATP43" s="183"/>
      <c r="ATQ43" s="183"/>
      <c r="ATR43" s="183"/>
      <c r="ATS43" s="183"/>
      <c r="ATT43" s="183"/>
      <c r="ATU43" s="183"/>
      <c r="ATV43" s="183"/>
      <c r="ATW43" s="183"/>
      <c r="ATX43" s="183"/>
      <c r="ATY43" s="183"/>
      <c r="ATZ43" s="183"/>
      <c r="AUA43" s="183"/>
      <c r="AUB43" s="183"/>
      <c r="AUC43" s="183"/>
      <c r="AUD43" s="183"/>
      <c r="AUE43" s="183"/>
      <c r="AUF43" s="183"/>
      <c r="AUG43" s="183"/>
      <c r="AUH43" s="183"/>
      <c r="AUI43" s="183"/>
      <c r="AUJ43" s="183"/>
      <c r="AUK43" s="183"/>
      <c r="AUL43" s="183"/>
      <c r="AUM43" s="183"/>
      <c r="AUN43" s="183"/>
      <c r="AUO43" s="183"/>
      <c r="AUP43" s="183"/>
      <c r="AUQ43" s="183"/>
      <c r="AUR43" s="183"/>
      <c r="AUS43" s="183"/>
      <c r="AUT43" s="183"/>
      <c r="AUU43" s="183"/>
      <c r="AUV43" s="183"/>
      <c r="AUW43" s="183"/>
      <c r="AUX43" s="183"/>
      <c r="AUY43" s="183"/>
      <c r="AUZ43" s="183"/>
      <c r="AVA43" s="183"/>
      <c r="AVB43" s="183"/>
      <c r="AVC43" s="183"/>
      <c r="AVD43" s="183"/>
      <c r="AVE43" s="183"/>
      <c r="AVF43" s="183"/>
      <c r="AVG43" s="183"/>
      <c r="AVH43" s="183"/>
      <c r="AVI43" s="183"/>
      <c r="AVJ43" s="183"/>
      <c r="AVK43" s="183"/>
      <c r="AVL43" s="183"/>
      <c r="AVM43" s="183"/>
      <c r="AVN43" s="183"/>
      <c r="AVO43" s="183"/>
      <c r="AVP43" s="183"/>
      <c r="AVQ43" s="183"/>
      <c r="AVR43" s="183"/>
      <c r="AVS43" s="183"/>
      <c r="AVT43" s="183"/>
      <c r="AVU43" s="183"/>
      <c r="AVV43" s="183"/>
      <c r="AVW43" s="183"/>
      <c r="AVX43" s="183"/>
      <c r="AVY43" s="183"/>
      <c r="AVZ43" s="183"/>
      <c r="AWA43" s="183"/>
      <c r="AWB43" s="183"/>
      <c r="AWC43" s="183"/>
      <c r="AWD43" s="183"/>
      <c r="AWE43" s="183"/>
      <c r="AWF43" s="183"/>
      <c r="AWG43" s="183"/>
      <c r="AWH43" s="183"/>
      <c r="AWI43" s="183"/>
      <c r="AWJ43" s="183"/>
      <c r="AWK43" s="183"/>
      <c r="AWL43" s="183"/>
      <c r="AWM43" s="183"/>
      <c r="AWN43" s="183"/>
      <c r="AWO43" s="183"/>
      <c r="AWP43" s="183"/>
      <c r="AWQ43" s="183"/>
      <c r="AWR43" s="183"/>
      <c r="AWS43" s="183"/>
      <c r="AWT43" s="183"/>
      <c r="AWU43" s="183"/>
      <c r="AWV43" s="183"/>
      <c r="AWW43" s="183"/>
      <c r="AWX43" s="183"/>
      <c r="AWY43" s="183"/>
      <c r="AWZ43" s="183"/>
      <c r="AXA43" s="183"/>
      <c r="AXB43" s="183"/>
      <c r="AXC43" s="183"/>
      <c r="AXD43" s="183"/>
      <c r="AXE43" s="183"/>
      <c r="AXF43" s="183"/>
      <c r="AXG43" s="183"/>
      <c r="AXH43" s="183"/>
      <c r="AXI43" s="183"/>
      <c r="AXJ43" s="183"/>
      <c r="AXK43" s="183"/>
      <c r="AXL43" s="183"/>
      <c r="AXM43" s="183"/>
      <c r="AXN43" s="183"/>
      <c r="AXO43" s="183"/>
      <c r="AXP43" s="183"/>
      <c r="AXQ43" s="183"/>
      <c r="AXR43" s="183"/>
      <c r="AXS43" s="183"/>
      <c r="AXT43" s="183"/>
      <c r="AXU43" s="183"/>
      <c r="AXV43" s="183"/>
      <c r="AXW43" s="183"/>
      <c r="AXX43" s="183"/>
      <c r="AXY43" s="183"/>
      <c r="AXZ43" s="183"/>
      <c r="AYA43" s="183"/>
      <c r="AYB43" s="183"/>
      <c r="AYC43" s="183"/>
      <c r="AYD43" s="183"/>
      <c r="AYE43" s="183"/>
      <c r="AYF43" s="183"/>
      <c r="AYG43" s="183"/>
      <c r="AYH43" s="183"/>
      <c r="AYI43" s="183"/>
      <c r="AYJ43" s="183"/>
      <c r="AYK43" s="183"/>
      <c r="AYL43" s="183"/>
      <c r="AYM43" s="183"/>
      <c r="AYN43" s="183"/>
      <c r="AYO43" s="183"/>
      <c r="AYP43" s="183"/>
      <c r="AYQ43" s="183"/>
      <c r="AYR43" s="183"/>
      <c r="AYS43" s="183"/>
      <c r="AYT43" s="183"/>
      <c r="AYU43" s="183"/>
      <c r="AYV43" s="183"/>
      <c r="AYW43" s="183"/>
      <c r="AYX43" s="183"/>
      <c r="AYY43" s="183"/>
      <c r="AYZ43" s="183"/>
      <c r="AZA43" s="183"/>
      <c r="AZB43" s="183"/>
      <c r="AZC43" s="183"/>
      <c r="AZD43" s="183"/>
      <c r="AZE43" s="183"/>
      <c r="AZF43" s="183"/>
      <c r="AZG43" s="183"/>
      <c r="AZH43" s="183"/>
      <c r="AZI43" s="183"/>
      <c r="AZJ43" s="183"/>
      <c r="AZK43" s="183"/>
      <c r="AZL43" s="183"/>
      <c r="AZM43" s="183"/>
      <c r="AZN43" s="183"/>
      <c r="AZO43" s="183"/>
      <c r="AZP43" s="183"/>
      <c r="AZQ43" s="183"/>
      <c r="AZR43" s="183"/>
      <c r="AZS43" s="183"/>
      <c r="AZT43" s="183"/>
      <c r="AZU43" s="183"/>
      <c r="AZV43" s="183"/>
      <c r="AZW43" s="183"/>
      <c r="AZX43" s="183"/>
      <c r="AZY43" s="183"/>
      <c r="AZZ43" s="183"/>
      <c r="BAA43" s="183"/>
      <c r="BAB43" s="183"/>
      <c r="BAC43" s="183"/>
      <c r="BAD43" s="183"/>
      <c r="BAE43" s="183"/>
      <c r="BAF43" s="183"/>
      <c r="BAG43" s="183"/>
      <c r="BAH43" s="183"/>
      <c r="BAI43" s="183"/>
      <c r="BAJ43" s="183"/>
      <c r="BAK43" s="183"/>
      <c r="BAL43" s="183"/>
      <c r="BAM43" s="183"/>
      <c r="BAN43" s="183"/>
      <c r="BAO43" s="183"/>
      <c r="BAP43" s="183"/>
      <c r="BAQ43" s="183"/>
      <c r="BAR43" s="183"/>
      <c r="BAS43" s="183"/>
      <c r="BAT43" s="183"/>
      <c r="BAU43" s="183"/>
      <c r="BAV43" s="183"/>
      <c r="BAW43" s="183"/>
      <c r="BAX43" s="183"/>
      <c r="BAY43" s="183"/>
      <c r="BAZ43" s="183"/>
      <c r="BBA43" s="183"/>
      <c r="BBB43" s="183"/>
      <c r="BBC43" s="183"/>
      <c r="BBD43" s="183"/>
      <c r="BBE43" s="183"/>
      <c r="BBF43" s="183"/>
      <c r="BBG43" s="183"/>
      <c r="BBH43" s="183"/>
      <c r="BBI43" s="183"/>
      <c r="BBJ43" s="183"/>
      <c r="BBK43" s="183"/>
      <c r="BBL43" s="183"/>
      <c r="BBM43" s="183"/>
      <c r="BBN43" s="183"/>
      <c r="BBO43" s="183"/>
      <c r="BBP43" s="183"/>
      <c r="BBQ43" s="183"/>
      <c r="BBR43" s="183"/>
      <c r="BBS43" s="183"/>
      <c r="BBT43" s="183"/>
      <c r="BBU43" s="183"/>
      <c r="BBV43" s="183"/>
      <c r="BBW43" s="183"/>
      <c r="BBX43" s="183"/>
      <c r="BBY43" s="183"/>
      <c r="BBZ43" s="183"/>
      <c r="BCA43" s="183"/>
      <c r="BCB43" s="183"/>
      <c r="BCC43" s="183"/>
      <c r="BCD43" s="183"/>
      <c r="BCE43" s="183"/>
      <c r="BCF43" s="183"/>
      <c r="BCG43" s="183"/>
      <c r="BCH43" s="183"/>
      <c r="BCI43" s="183"/>
      <c r="BCJ43" s="183"/>
      <c r="BCK43" s="183"/>
      <c r="BCL43" s="183"/>
      <c r="BCM43" s="183"/>
      <c r="BCN43" s="183"/>
      <c r="BCO43" s="183"/>
      <c r="BCP43" s="183"/>
      <c r="BCQ43" s="183"/>
      <c r="BCR43" s="183"/>
      <c r="BCS43" s="183"/>
      <c r="BCT43" s="183"/>
      <c r="BCU43" s="183"/>
      <c r="BCV43" s="183"/>
      <c r="BCW43" s="183"/>
      <c r="BCX43" s="183"/>
      <c r="BCY43" s="183"/>
      <c r="BCZ43" s="183"/>
      <c r="BDA43" s="183"/>
      <c r="BDB43" s="183"/>
      <c r="BDC43" s="183"/>
      <c r="BDD43" s="183"/>
      <c r="BDE43" s="183"/>
      <c r="BDF43" s="183"/>
      <c r="BDG43" s="183"/>
      <c r="BDH43" s="183"/>
      <c r="BDI43" s="183"/>
      <c r="BDJ43" s="183"/>
      <c r="BDK43" s="183"/>
      <c r="BDL43" s="183"/>
      <c r="BDM43" s="183"/>
      <c r="BDN43" s="183"/>
      <c r="BDO43" s="183"/>
      <c r="BDP43" s="183"/>
      <c r="BDQ43" s="183"/>
      <c r="BDR43" s="183"/>
      <c r="BDS43" s="183"/>
      <c r="BDT43" s="183"/>
      <c r="BDU43" s="183"/>
      <c r="BDV43" s="183"/>
      <c r="BDW43" s="183"/>
      <c r="BDX43" s="183"/>
      <c r="BDY43" s="183"/>
      <c r="BDZ43" s="183"/>
      <c r="BEA43" s="183"/>
      <c r="BEB43" s="183"/>
      <c r="BEC43" s="183"/>
      <c r="BED43" s="183"/>
      <c r="BEE43" s="183"/>
      <c r="BEF43" s="183"/>
      <c r="BEG43" s="183"/>
      <c r="BEH43" s="183"/>
      <c r="BEI43" s="183"/>
      <c r="BEJ43" s="183"/>
      <c r="BEK43" s="183"/>
      <c r="BEL43" s="183"/>
      <c r="BEM43" s="183"/>
      <c r="BEN43" s="183"/>
      <c r="BEO43" s="183"/>
      <c r="BEP43" s="183"/>
      <c r="BEQ43" s="183"/>
      <c r="BER43" s="183"/>
      <c r="BES43" s="183"/>
      <c r="BET43" s="183"/>
      <c r="BEU43" s="183"/>
      <c r="BEV43" s="183"/>
      <c r="BEW43" s="183"/>
      <c r="BEX43" s="183"/>
      <c r="BEY43" s="183"/>
      <c r="BEZ43" s="183"/>
      <c r="BFA43" s="183"/>
      <c r="BFB43" s="183"/>
      <c r="BFC43" s="183"/>
      <c r="BFD43" s="183"/>
      <c r="BFE43" s="183"/>
      <c r="BFF43" s="183"/>
      <c r="BFG43" s="183"/>
      <c r="BFH43" s="183"/>
      <c r="BFI43" s="183"/>
      <c r="BFJ43" s="183"/>
      <c r="BFK43" s="183"/>
      <c r="BFL43" s="183"/>
      <c r="BFM43" s="183"/>
      <c r="BFN43" s="183"/>
      <c r="BFO43" s="183"/>
      <c r="BFP43" s="183"/>
      <c r="BFQ43" s="183"/>
      <c r="BFR43" s="183"/>
      <c r="BFS43" s="183"/>
      <c r="BFT43" s="183"/>
      <c r="BFU43" s="183"/>
      <c r="BFV43" s="183"/>
      <c r="BFW43" s="183"/>
      <c r="BFX43" s="183"/>
      <c r="BFY43" s="183"/>
      <c r="BFZ43" s="183"/>
      <c r="BGA43" s="183"/>
      <c r="BGB43" s="183"/>
      <c r="BGC43" s="183"/>
      <c r="BGD43" s="183"/>
      <c r="BGE43" s="183"/>
      <c r="BGF43" s="183"/>
      <c r="BGG43" s="183"/>
      <c r="BGH43" s="183"/>
      <c r="BGI43" s="183"/>
      <c r="BGJ43" s="183"/>
      <c r="BGK43" s="183"/>
      <c r="BGL43" s="183"/>
      <c r="BGM43" s="183"/>
      <c r="BGN43" s="183"/>
      <c r="BGO43" s="183"/>
      <c r="BGP43" s="183"/>
      <c r="BGQ43" s="183"/>
      <c r="BGR43" s="183"/>
      <c r="BGS43" s="183"/>
      <c r="BGT43" s="183"/>
      <c r="BGU43" s="183"/>
      <c r="BGV43" s="183"/>
      <c r="BGW43" s="183"/>
      <c r="BGX43" s="183"/>
      <c r="BGY43" s="183"/>
      <c r="BGZ43" s="183"/>
      <c r="BHA43" s="183"/>
      <c r="BHB43" s="183"/>
      <c r="BHC43" s="183"/>
      <c r="BHD43" s="183"/>
      <c r="BHE43" s="183"/>
      <c r="BHF43" s="183"/>
      <c r="BHG43" s="183"/>
      <c r="BHH43" s="183"/>
      <c r="BHI43" s="183"/>
      <c r="BHJ43" s="183"/>
      <c r="BHK43" s="183"/>
      <c r="BHL43" s="183"/>
      <c r="BHM43" s="183"/>
      <c r="BHN43" s="183"/>
      <c r="BHO43" s="183"/>
      <c r="BHP43" s="183"/>
      <c r="BHQ43" s="183"/>
      <c r="BHR43" s="183"/>
      <c r="BHS43" s="183"/>
      <c r="BHT43" s="183"/>
      <c r="BHU43" s="183"/>
      <c r="BHV43" s="183"/>
      <c r="BHW43" s="183"/>
      <c r="BHX43" s="183"/>
      <c r="BHY43" s="183"/>
      <c r="BHZ43" s="183"/>
      <c r="BIA43" s="183"/>
      <c r="BIB43" s="183"/>
      <c r="BIC43" s="183"/>
      <c r="BID43" s="183"/>
      <c r="BIE43" s="183"/>
      <c r="BIF43" s="183"/>
      <c r="BIG43" s="183"/>
      <c r="BIH43" s="183"/>
      <c r="BII43" s="183"/>
      <c r="BIJ43" s="183"/>
      <c r="BIK43" s="183"/>
      <c r="BIL43" s="183"/>
      <c r="BIM43" s="183"/>
      <c r="BIN43" s="183"/>
      <c r="BIO43" s="183"/>
      <c r="BIP43" s="183"/>
      <c r="BIQ43" s="183"/>
      <c r="BIR43" s="183"/>
      <c r="BIS43" s="183"/>
      <c r="BIT43" s="183"/>
      <c r="BIU43" s="183"/>
      <c r="BIV43" s="183"/>
      <c r="BIW43" s="183"/>
      <c r="BIX43" s="183"/>
      <c r="BIY43" s="183"/>
      <c r="BIZ43" s="183"/>
      <c r="BJA43" s="183"/>
      <c r="BJB43" s="183"/>
      <c r="BJC43" s="183"/>
      <c r="BJD43" s="183"/>
      <c r="BJE43" s="183"/>
      <c r="BJF43" s="183"/>
      <c r="BJG43" s="183"/>
      <c r="BJH43" s="183"/>
      <c r="BJI43" s="183"/>
      <c r="BJJ43" s="183"/>
      <c r="BJK43" s="183"/>
      <c r="BJL43" s="183"/>
      <c r="BJM43" s="183"/>
      <c r="BJN43" s="183"/>
      <c r="BJO43" s="183"/>
      <c r="BJP43" s="183"/>
      <c r="BJQ43" s="183"/>
      <c r="BJR43" s="183"/>
      <c r="BJS43" s="183"/>
      <c r="BJT43" s="183"/>
      <c r="BJU43" s="183"/>
      <c r="BJV43" s="183"/>
      <c r="BJW43" s="183"/>
      <c r="BJX43" s="183"/>
      <c r="BJY43" s="183"/>
      <c r="BJZ43" s="183"/>
      <c r="BKA43" s="183"/>
      <c r="BKB43" s="183"/>
      <c r="BKC43" s="183"/>
      <c r="BKD43" s="183"/>
      <c r="BKE43" s="183"/>
      <c r="BKF43" s="183"/>
      <c r="BKG43" s="183"/>
      <c r="BKH43" s="183"/>
      <c r="BKI43" s="183"/>
      <c r="BKJ43" s="183"/>
      <c r="BKK43" s="183"/>
      <c r="BKL43" s="183"/>
      <c r="BKM43" s="183"/>
      <c r="BKN43" s="183"/>
      <c r="BKO43" s="183"/>
      <c r="BKP43" s="183"/>
      <c r="BKQ43" s="183"/>
      <c r="BKR43" s="183"/>
      <c r="BKS43" s="183"/>
      <c r="BKT43" s="183"/>
      <c r="BKU43" s="183"/>
      <c r="BKV43" s="183"/>
      <c r="BKW43" s="183"/>
      <c r="BKX43" s="183"/>
      <c r="BKY43" s="183"/>
      <c r="BKZ43" s="183"/>
      <c r="BLA43" s="183"/>
      <c r="BLB43" s="183"/>
      <c r="BLC43" s="183"/>
      <c r="BLD43" s="183"/>
      <c r="BLE43" s="183"/>
      <c r="BLF43" s="183"/>
      <c r="BLG43" s="183"/>
      <c r="BLH43" s="183"/>
      <c r="BLI43" s="183"/>
      <c r="BLJ43" s="183"/>
      <c r="BLK43" s="183"/>
      <c r="BLL43" s="183"/>
      <c r="BLM43" s="183"/>
      <c r="BLN43" s="183"/>
      <c r="BLO43" s="183"/>
      <c r="BLP43" s="183"/>
      <c r="BLQ43" s="183"/>
      <c r="BLR43" s="183"/>
      <c r="BLS43" s="183"/>
      <c r="BLT43" s="183"/>
      <c r="BLU43" s="183"/>
      <c r="BLV43" s="183"/>
      <c r="BLW43" s="183"/>
      <c r="BLX43" s="183"/>
      <c r="BLY43" s="183"/>
      <c r="BLZ43" s="183"/>
      <c r="BMA43" s="183"/>
      <c r="BMB43" s="183"/>
      <c r="BMC43" s="183"/>
      <c r="BMD43" s="183"/>
      <c r="BME43" s="183"/>
      <c r="BMF43" s="183"/>
      <c r="BMG43" s="183"/>
      <c r="BMH43" s="183"/>
      <c r="BMI43" s="183"/>
      <c r="BMJ43" s="183"/>
      <c r="BMK43" s="183"/>
      <c r="BML43" s="183"/>
      <c r="BMM43" s="183"/>
      <c r="BMN43" s="183"/>
      <c r="BMO43" s="183"/>
      <c r="BMP43" s="183"/>
      <c r="BMQ43" s="183"/>
      <c r="BMR43" s="183"/>
      <c r="BMS43" s="183"/>
      <c r="BMT43" s="183"/>
      <c r="BMU43" s="183"/>
      <c r="BMV43" s="183"/>
      <c r="BMW43" s="183"/>
      <c r="BMX43" s="183"/>
      <c r="BMY43" s="183"/>
      <c r="BMZ43" s="183"/>
      <c r="BNA43" s="183"/>
      <c r="BNB43" s="183"/>
      <c r="BNC43" s="183"/>
      <c r="BND43" s="183"/>
      <c r="BNE43" s="183"/>
      <c r="BNF43" s="183"/>
      <c r="BNG43" s="183"/>
      <c r="BNH43" s="183"/>
      <c r="BNI43" s="183"/>
      <c r="BNJ43" s="183"/>
      <c r="BNK43" s="183"/>
      <c r="BNL43" s="183"/>
      <c r="BNM43" s="183"/>
      <c r="BNN43" s="183"/>
      <c r="BNO43" s="183"/>
      <c r="BNP43" s="183"/>
      <c r="BNQ43" s="183"/>
      <c r="BNR43" s="183"/>
      <c r="BNS43" s="183"/>
      <c r="BNT43" s="183"/>
      <c r="BNU43" s="183"/>
      <c r="BNV43" s="183"/>
      <c r="BNW43" s="183"/>
      <c r="BNX43" s="183"/>
      <c r="BNY43" s="183"/>
      <c r="BNZ43" s="183"/>
      <c r="BOA43" s="183"/>
      <c r="BOB43" s="183"/>
      <c r="BOC43" s="183"/>
      <c r="BOD43" s="183"/>
      <c r="BOE43" s="183"/>
      <c r="BOF43" s="183"/>
      <c r="BOG43" s="183"/>
      <c r="BOH43" s="183"/>
      <c r="BOI43" s="183"/>
      <c r="BOJ43" s="183"/>
      <c r="BOK43" s="183"/>
      <c r="BOL43" s="183"/>
      <c r="BOM43" s="183"/>
      <c r="BON43" s="183"/>
      <c r="BOO43" s="183"/>
      <c r="BOP43" s="183"/>
      <c r="BOQ43" s="183"/>
      <c r="BOR43" s="183"/>
      <c r="BOS43" s="183"/>
      <c r="BOT43" s="183"/>
      <c r="BOU43" s="183"/>
      <c r="BOV43" s="183"/>
      <c r="BOW43" s="183"/>
      <c r="BOX43" s="183"/>
      <c r="BOY43" s="183"/>
      <c r="BOZ43" s="183"/>
      <c r="BPA43" s="183"/>
      <c r="BPB43" s="183"/>
      <c r="BPC43" s="183"/>
      <c r="BPD43" s="183"/>
      <c r="BPE43" s="183"/>
      <c r="BPF43" s="183"/>
      <c r="BPG43" s="183"/>
      <c r="BPH43" s="183"/>
      <c r="BPI43" s="183"/>
      <c r="BPJ43" s="183"/>
      <c r="BPK43" s="183"/>
      <c r="BPL43" s="183"/>
      <c r="BPM43" s="183"/>
      <c r="BPN43" s="183"/>
      <c r="BPO43" s="183"/>
      <c r="BPP43" s="183"/>
      <c r="BPQ43" s="183"/>
      <c r="BPR43" s="183"/>
      <c r="BPS43" s="183"/>
      <c r="BPT43" s="183"/>
      <c r="BPU43" s="183"/>
      <c r="BPV43" s="183"/>
      <c r="BPW43" s="183"/>
      <c r="BPX43" s="183"/>
      <c r="BPY43" s="183"/>
      <c r="BPZ43" s="183"/>
      <c r="BQA43" s="183"/>
      <c r="BQB43" s="183"/>
      <c r="BQC43" s="183"/>
      <c r="BQD43" s="183"/>
      <c r="BQE43" s="183"/>
      <c r="BQF43" s="183"/>
      <c r="BQG43" s="183"/>
      <c r="BQH43" s="183"/>
      <c r="BQI43" s="183"/>
      <c r="BQJ43" s="183"/>
      <c r="BQK43" s="183"/>
      <c r="BQL43" s="183"/>
      <c r="BQM43" s="183"/>
      <c r="BQN43" s="183"/>
      <c r="BQO43" s="183"/>
      <c r="BQP43" s="183"/>
      <c r="BQQ43" s="183"/>
      <c r="BQR43" s="183"/>
      <c r="BQS43" s="183"/>
      <c r="BQT43" s="183"/>
      <c r="BQU43" s="183"/>
      <c r="BQV43" s="183"/>
      <c r="BQW43" s="183"/>
      <c r="BQX43" s="183"/>
      <c r="BQY43" s="183"/>
      <c r="BQZ43" s="183"/>
      <c r="BRA43" s="183"/>
      <c r="BRB43" s="183"/>
      <c r="BRC43" s="183"/>
      <c r="BRD43" s="183"/>
      <c r="BRE43" s="183"/>
      <c r="BRF43" s="183"/>
      <c r="BRG43" s="183"/>
      <c r="BRH43" s="183"/>
      <c r="BRI43" s="183"/>
      <c r="BRJ43" s="183"/>
      <c r="BRK43" s="183"/>
      <c r="BRL43" s="183"/>
      <c r="BRM43" s="183"/>
      <c r="BRN43" s="183"/>
      <c r="BRO43" s="183"/>
      <c r="BRP43" s="183"/>
      <c r="BRQ43" s="183"/>
      <c r="BRR43" s="183"/>
      <c r="BRS43" s="183"/>
      <c r="BRT43" s="183"/>
      <c r="BRU43" s="183"/>
      <c r="BRV43" s="183"/>
      <c r="BRW43" s="183"/>
      <c r="BRX43" s="183"/>
      <c r="BRY43" s="183"/>
      <c r="BRZ43" s="183"/>
      <c r="BSA43" s="183"/>
      <c r="BSB43" s="183"/>
      <c r="BSC43" s="183"/>
      <c r="BSD43" s="183"/>
      <c r="BSE43" s="183"/>
      <c r="BSF43" s="183"/>
      <c r="BSG43" s="183"/>
      <c r="BSH43" s="183"/>
      <c r="BSI43" s="183"/>
      <c r="BSJ43" s="183"/>
      <c r="BSK43" s="183"/>
      <c r="BSL43" s="183"/>
      <c r="BSM43" s="183"/>
      <c r="BSN43" s="183"/>
      <c r="BSO43" s="183"/>
      <c r="BSP43" s="183"/>
      <c r="BSQ43" s="183"/>
      <c r="BSR43" s="183"/>
      <c r="BSS43" s="183"/>
      <c r="BST43" s="183"/>
      <c r="BSU43" s="183"/>
      <c r="BSV43" s="183"/>
      <c r="BSW43" s="183"/>
      <c r="BSX43" s="183"/>
      <c r="BSY43" s="183"/>
      <c r="BSZ43" s="183"/>
      <c r="BTA43" s="183"/>
      <c r="BTB43" s="183"/>
      <c r="BTC43" s="183"/>
      <c r="BTD43" s="183"/>
      <c r="BTE43" s="183"/>
      <c r="BTF43" s="183"/>
      <c r="BTG43" s="183"/>
      <c r="BTH43" s="183"/>
      <c r="BTI43" s="183"/>
      <c r="BTJ43" s="183"/>
      <c r="BTK43" s="183"/>
      <c r="BTL43" s="183"/>
      <c r="BTM43" s="183"/>
      <c r="BTN43" s="183"/>
      <c r="BTO43" s="183"/>
      <c r="BTP43" s="183"/>
      <c r="BTQ43" s="183"/>
      <c r="BTR43" s="183"/>
      <c r="BTS43" s="183"/>
      <c r="BTT43" s="183"/>
      <c r="BTU43" s="183"/>
      <c r="BTV43" s="183"/>
      <c r="BTW43" s="183"/>
      <c r="BTX43" s="183"/>
      <c r="BTY43" s="183"/>
      <c r="BTZ43" s="183"/>
      <c r="BUA43" s="183"/>
      <c r="BUB43" s="183"/>
      <c r="BUC43" s="183"/>
      <c r="BUD43" s="183"/>
      <c r="BUE43" s="183"/>
      <c r="BUF43" s="183"/>
      <c r="BUG43" s="183"/>
      <c r="BUH43" s="183"/>
      <c r="BUI43" s="183"/>
      <c r="BUJ43" s="183"/>
      <c r="BUK43" s="183"/>
      <c r="BUL43" s="183"/>
      <c r="BUM43" s="183"/>
      <c r="BUN43" s="183"/>
      <c r="BUO43" s="183"/>
      <c r="BUP43" s="183"/>
      <c r="BUQ43" s="183"/>
      <c r="BUR43" s="183"/>
      <c r="BUS43" s="183"/>
      <c r="BUT43" s="183"/>
      <c r="BUU43" s="183"/>
      <c r="BUV43" s="183"/>
      <c r="BUW43" s="183"/>
      <c r="BUX43" s="183"/>
      <c r="BUY43" s="183"/>
      <c r="BUZ43" s="183"/>
      <c r="BVA43" s="183"/>
      <c r="BVB43" s="183"/>
      <c r="BVC43" s="183"/>
      <c r="BVD43" s="183"/>
      <c r="BVE43" s="183"/>
      <c r="BVF43" s="183"/>
      <c r="BVG43" s="183"/>
      <c r="BVH43" s="183"/>
      <c r="BVI43" s="183"/>
      <c r="BVJ43" s="183"/>
      <c r="BVK43" s="183"/>
      <c r="BVL43" s="183"/>
      <c r="BVM43" s="183"/>
      <c r="BVN43" s="183"/>
      <c r="BVO43" s="183"/>
      <c r="BVP43" s="183"/>
      <c r="BVQ43" s="183"/>
      <c r="BVR43" s="183"/>
      <c r="BVS43" s="183"/>
      <c r="BVT43" s="183"/>
      <c r="BVU43" s="183"/>
      <c r="BVV43" s="183"/>
      <c r="BVW43" s="183"/>
      <c r="BVX43" s="183"/>
      <c r="BVY43" s="183"/>
      <c r="BVZ43" s="183"/>
      <c r="BWA43" s="183"/>
      <c r="BWB43" s="183"/>
      <c r="BWC43" s="183"/>
      <c r="BWD43" s="183"/>
      <c r="BWE43" s="183"/>
      <c r="BWF43" s="183"/>
      <c r="BWG43" s="183"/>
      <c r="BWH43" s="183"/>
      <c r="BWI43" s="183"/>
      <c r="BWJ43" s="183"/>
      <c r="BWK43" s="183"/>
      <c r="BWL43" s="183"/>
      <c r="BWM43" s="183"/>
      <c r="BWN43" s="183"/>
      <c r="BWO43" s="183"/>
      <c r="BWP43" s="183"/>
      <c r="BWQ43" s="183"/>
      <c r="BWR43" s="183"/>
      <c r="BWS43" s="183"/>
      <c r="BWT43" s="183"/>
      <c r="BWU43" s="183"/>
      <c r="BWV43" s="183"/>
      <c r="BWW43" s="183"/>
      <c r="BWX43" s="183"/>
      <c r="BWY43" s="183"/>
      <c r="BWZ43" s="183"/>
      <c r="BXA43" s="183"/>
      <c r="BXB43" s="183"/>
      <c r="BXC43" s="183"/>
      <c r="BXD43" s="183"/>
      <c r="BXE43" s="183"/>
      <c r="BXF43" s="183"/>
      <c r="BXG43" s="183"/>
      <c r="BXH43" s="183"/>
      <c r="BXI43" s="183"/>
      <c r="BXJ43" s="183"/>
      <c r="BXK43" s="183"/>
      <c r="BXL43" s="183"/>
      <c r="BXM43" s="183"/>
      <c r="BXN43" s="183"/>
      <c r="BXO43" s="183"/>
      <c r="BXP43" s="183"/>
      <c r="BXQ43" s="183"/>
      <c r="BXR43" s="183"/>
      <c r="BXS43" s="183"/>
      <c r="BXT43" s="183"/>
      <c r="BXU43" s="183"/>
      <c r="BXV43" s="183"/>
      <c r="BXW43" s="183"/>
      <c r="BXX43" s="183"/>
      <c r="BXY43" s="183"/>
      <c r="BXZ43" s="183"/>
      <c r="BYA43" s="183"/>
      <c r="BYB43" s="183"/>
      <c r="BYC43" s="183"/>
      <c r="BYD43" s="183"/>
      <c r="BYE43" s="183"/>
      <c r="BYF43" s="183"/>
      <c r="BYG43" s="183"/>
      <c r="BYH43" s="183"/>
      <c r="BYI43" s="183"/>
      <c r="BYJ43" s="183"/>
      <c r="BYK43" s="183"/>
      <c r="BYL43" s="183"/>
      <c r="BYM43" s="183"/>
      <c r="BYN43" s="183"/>
      <c r="BYO43" s="183"/>
      <c r="BYP43" s="183"/>
      <c r="BYQ43" s="183"/>
      <c r="BYR43" s="183"/>
      <c r="BYS43" s="183"/>
      <c r="BYT43" s="183"/>
      <c r="BYU43" s="183"/>
      <c r="BYV43" s="183"/>
      <c r="BYW43" s="183"/>
      <c r="BYX43" s="183"/>
      <c r="BYY43" s="183"/>
      <c r="BYZ43" s="183"/>
      <c r="BZA43" s="183"/>
      <c r="BZB43" s="183"/>
      <c r="BZC43" s="183"/>
      <c r="BZD43" s="183"/>
      <c r="BZE43" s="183"/>
      <c r="BZF43" s="183"/>
      <c r="BZG43" s="183"/>
      <c r="BZH43" s="183"/>
      <c r="BZI43" s="183"/>
      <c r="BZJ43" s="183"/>
      <c r="BZK43" s="183"/>
      <c r="BZL43" s="183"/>
      <c r="BZM43" s="183"/>
      <c r="BZN43" s="183"/>
      <c r="BZO43" s="183"/>
      <c r="BZP43" s="183"/>
      <c r="BZQ43" s="183"/>
      <c r="BZR43" s="183"/>
      <c r="BZS43" s="183"/>
      <c r="BZT43" s="183"/>
      <c r="BZU43" s="183"/>
      <c r="BZV43" s="183"/>
      <c r="BZW43" s="183"/>
      <c r="BZX43" s="183"/>
      <c r="BZY43" s="183"/>
      <c r="BZZ43" s="183"/>
      <c r="CAA43" s="183"/>
      <c r="CAB43" s="183"/>
      <c r="CAC43" s="183"/>
      <c r="CAD43" s="183"/>
      <c r="CAE43" s="183"/>
      <c r="CAF43" s="183"/>
      <c r="CAG43" s="183"/>
      <c r="CAH43" s="183"/>
      <c r="CAI43" s="183"/>
      <c r="CAJ43" s="183"/>
      <c r="CAK43" s="183"/>
      <c r="CAL43" s="183"/>
      <c r="CAM43" s="183"/>
      <c r="CAN43" s="183"/>
      <c r="CAO43" s="183"/>
      <c r="CAP43" s="183"/>
      <c r="CAQ43" s="183"/>
      <c r="CAR43" s="183"/>
      <c r="CAS43" s="183"/>
      <c r="CAT43" s="183"/>
      <c r="CAU43" s="183"/>
      <c r="CAV43" s="183"/>
      <c r="CAW43" s="183"/>
      <c r="CAX43" s="183"/>
      <c r="CAY43" s="183"/>
      <c r="CAZ43" s="183"/>
      <c r="CBA43" s="183"/>
      <c r="CBB43" s="183"/>
      <c r="CBC43" s="183"/>
      <c r="CBD43" s="183"/>
      <c r="CBE43" s="183"/>
      <c r="CBF43" s="183"/>
      <c r="CBG43" s="183"/>
      <c r="CBH43" s="183"/>
      <c r="CBI43" s="183"/>
      <c r="CBJ43" s="183"/>
      <c r="CBK43" s="183"/>
      <c r="CBL43" s="183"/>
      <c r="CBM43" s="183"/>
      <c r="CBN43" s="183"/>
      <c r="CBO43" s="183"/>
      <c r="CBP43" s="183"/>
      <c r="CBQ43" s="183"/>
      <c r="CBR43" s="183"/>
      <c r="CBS43" s="183"/>
      <c r="CBT43" s="183"/>
      <c r="CBU43" s="183"/>
      <c r="CBV43" s="183"/>
      <c r="CBW43" s="183"/>
      <c r="CBX43" s="183"/>
      <c r="CBY43" s="183"/>
      <c r="CBZ43" s="183"/>
      <c r="CCA43" s="183"/>
      <c r="CCB43" s="183"/>
      <c r="CCC43" s="183"/>
      <c r="CCD43" s="183"/>
      <c r="CCE43" s="183"/>
      <c r="CCF43" s="183"/>
      <c r="CCG43" s="183"/>
      <c r="CCH43" s="183"/>
      <c r="CCI43" s="183"/>
      <c r="CCJ43" s="183"/>
      <c r="CCK43" s="183"/>
      <c r="CCL43" s="183"/>
      <c r="CCM43" s="183"/>
      <c r="CCN43" s="183"/>
      <c r="CCO43" s="183"/>
      <c r="CCP43" s="183"/>
      <c r="CCQ43" s="183"/>
      <c r="CCR43" s="183"/>
      <c r="CCS43" s="183"/>
      <c r="CCT43" s="183"/>
      <c r="CCU43" s="183"/>
      <c r="CCV43" s="183"/>
      <c r="CCW43" s="183"/>
      <c r="CCX43" s="183"/>
      <c r="CCY43" s="183"/>
      <c r="CCZ43" s="183"/>
      <c r="CDA43" s="183"/>
      <c r="CDB43" s="183"/>
      <c r="CDC43" s="183"/>
      <c r="CDD43" s="183"/>
      <c r="CDE43" s="183"/>
      <c r="CDF43" s="183"/>
      <c r="CDG43" s="183"/>
      <c r="CDH43" s="183"/>
      <c r="CDI43" s="183"/>
      <c r="CDJ43" s="183"/>
      <c r="CDK43" s="183"/>
      <c r="CDL43" s="183"/>
      <c r="CDM43" s="183"/>
      <c r="CDN43" s="183"/>
      <c r="CDO43" s="183"/>
      <c r="CDP43" s="183"/>
      <c r="CDQ43" s="183"/>
      <c r="CDR43" s="183"/>
      <c r="CDS43" s="183"/>
      <c r="CDT43" s="183"/>
      <c r="CDU43" s="183"/>
      <c r="CDV43" s="183"/>
      <c r="CDW43" s="183"/>
      <c r="CDX43" s="183"/>
      <c r="CDY43" s="183"/>
      <c r="CDZ43" s="183"/>
      <c r="CEA43" s="183"/>
      <c r="CEB43" s="183"/>
      <c r="CEC43" s="183"/>
      <c r="CED43" s="183"/>
      <c r="CEE43" s="183"/>
      <c r="CEF43" s="183"/>
      <c r="CEG43" s="183"/>
      <c r="CEH43" s="183"/>
      <c r="CEI43" s="183"/>
      <c r="CEJ43" s="183"/>
      <c r="CEK43" s="183"/>
      <c r="CEL43" s="183"/>
      <c r="CEM43" s="183"/>
      <c r="CEN43" s="183"/>
      <c r="CEO43" s="183"/>
      <c r="CEP43" s="183"/>
      <c r="CEQ43" s="183"/>
      <c r="CER43" s="183"/>
      <c r="CES43" s="183"/>
      <c r="CET43" s="183"/>
      <c r="CEU43" s="183"/>
      <c r="CEV43" s="183"/>
      <c r="CEW43" s="183"/>
      <c r="CEX43" s="183"/>
      <c r="CEY43" s="183"/>
      <c r="CEZ43" s="183"/>
      <c r="CFA43" s="183"/>
      <c r="CFB43" s="183"/>
      <c r="CFC43" s="183"/>
      <c r="CFD43" s="183"/>
      <c r="CFE43" s="183"/>
      <c r="CFF43" s="183"/>
      <c r="CFG43" s="183"/>
      <c r="CFH43" s="183"/>
      <c r="CFI43" s="183"/>
      <c r="CFJ43" s="183"/>
      <c r="CFK43" s="183"/>
      <c r="CFL43" s="183"/>
      <c r="CFM43" s="183"/>
      <c r="CFN43" s="183"/>
      <c r="CFO43" s="183"/>
      <c r="CFP43" s="183"/>
      <c r="CFQ43" s="183"/>
      <c r="CFR43" s="183"/>
      <c r="CFS43" s="183"/>
      <c r="CFT43" s="183"/>
      <c r="CFU43" s="183"/>
      <c r="CFV43" s="183"/>
      <c r="CFW43" s="183"/>
      <c r="CFX43" s="183"/>
      <c r="CFY43" s="183"/>
      <c r="CFZ43" s="183"/>
      <c r="CGA43" s="183"/>
      <c r="CGB43" s="183"/>
      <c r="CGC43" s="183"/>
      <c r="CGD43" s="183"/>
      <c r="CGE43" s="183"/>
      <c r="CGF43" s="183"/>
      <c r="CGG43" s="183"/>
      <c r="CGH43" s="183"/>
      <c r="CGI43" s="183"/>
      <c r="CGJ43" s="183"/>
      <c r="CGK43" s="183"/>
      <c r="CGL43" s="183"/>
      <c r="CGM43" s="183"/>
      <c r="CGN43" s="183"/>
      <c r="CGO43" s="183"/>
      <c r="CGP43" s="183"/>
      <c r="CGQ43" s="183"/>
      <c r="CGR43" s="183"/>
      <c r="CGS43" s="183"/>
      <c r="CGT43" s="183"/>
      <c r="CGU43" s="183"/>
      <c r="CGV43" s="183"/>
      <c r="CGW43" s="183"/>
      <c r="CGX43" s="183"/>
      <c r="CGY43" s="183"/>
      <c r="CGZ43" s="183"/>
      <c r="CHA43" s="183"/>
      <c r="CHB43" s="183"/>
      <c r="CHC43" s="183"/>
      <c r="CHD43" s="183"/>
      <c r="CHE43" s="183"/>
      <c r="CHF43" s="183"/>
      <c r="CHG43" s="183"/>
      <c r="CHH43" s="183"/>
      <c r="CHI43" s="183"/>
      <c r="CHJ43" s="183"/>
      <c r="CHK43" s="183"/>
      <c r="CHL43" s="183"/>
      <c r="CHM43" s="183"/>
      <c r="CHN43" s="183"/>
      <c r="CHO43" s="183"/>
    </row>
    <row r="44" spans="1:2251"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  <c r="NZ44" s="183"/>
      <c r="OA44" s="183"/>
      <c r="OB44" s="183"/>
      <c r="OC44" s="183"/>
      <c r="OD44" s="183"/>
      <c r="OE44" s="183"/>
      <c r="OF44" s="183"/>
      <c r="OG44" s="183"/>
      <c r="OH44" s="183"/>
      <c r="OI44" s="183"/>
      <c r="OJ44" s="183"/>
      <c r="OK44" s="183"/>
      <c r="OL44" s="183"/>
      <c r="OM44" s="183"/>
      <c r="ON44" s="183"/>
      <c r="OO44" s="183"/>
      <c r="OP44" s="183"/>
      <c r="OQ44" s="183"/>
      <c r="OR44" s="183"/>
      <c r="OS44" s="183"/>
      <c r="OT44" s="183"/>
      <c r="OU44" s="183"/>
      <c r="OV44" s="183"/>
      <c r="OW44" s="183"/>
      <c r="OX44" s="183"/>
      <c r="OY44" s="183"/>
      <c r="OZ44" s="183"/>
      <c r="PA44" s="183"/>
      <c r="PB44" s="183"/>
      <c r="PC44" s="183"/>
      <c r="PD44" s="183"/>
      <c r="PE44" s="183"/>
      <c r="PF44" s="183"/>
      <c r="PG44" s="183"/>
      <c r="PH44" s="183"/>
      <c r="PI44" s="183"/>
      <c r="PJ44" s="183"/>
      <c r="PK44" s="183"/>
      <c r="PL44" s="183"/>
      <c r="PM44" s="183"/>
      <c r="PN44" s="183"/>
      <c r="PO44" s="183"/>
      <c r="PP44" s="183"/>
      <c r="PQ44" s="183"/>
      <c r="PR44" s="183"/>
      <c r="PS44" s="183"/>
      <c r="PT44" s="183"/>
      <c r="PU44" s="183"/>
      <c r="PV44" s="183"/>
      <c r="PW44" s="183"/>
      <c r="PX44" s="183"/>
      <c r="PY44" s="183"/>
      <c r="PZ44" s="183"/>
      <c r="QA44" s="183"/>
      <c r="QB44" s="183"/>
      <c r="QC44" s="183"/>
      <c r="QD44" s="183"/>
      <c r="QE44" s="183"/>
      <c r="QF44" s="183"/>
      <c r="QG44" s="183"/>
      <c r="QH44" s="183"/>
      <c r="QI44" s="183"/>
      <c r="QJ44" s="183"/>
      <c r="QK44" s="183"/>
      <c r="QL44" s="183"/>
      <c r="QM44" s="183"/>
      <c r="QN44" s="183"/>
      <c r="QO44" s="183"/>
      <c r="QP44" s="183"/>
      <c r="QQ44" s="183"/>
      <c r="QR44" s="183"/>
      <c r="QS44" s="183"/>
      <c r="QT44" s="183"/>
      <c r="QU44" s="183"/>
      <c r="QV44" s="183"/>
      <c r="QW44" s="183"/>
      <c r="QX44" s="183"/>
      <c r="QY44" s="183"/>
      <c r="QZ44" s="183"/>
      <c r="RA44" s="183"/>
      <c r="RB44" s="183"/>
      <c r="RC44" s="183"/>
      <c r="RD44" s="183"/>
      <c r="RE44" s="183"/>
      <c r="RF44" s="183"/>
      <c r="RG44" s="183"/>
      <c r="RH44" s="183"/>
      <c r="RI44" s="183"/>
      <c r="RJ44" s="183"/>
      <c r="RK44" s="183"/>
      <c r="RL44" s="183"/>
      <c r="RM44" s="183"/>
      <c r="RN44" s="183"/>
      <c r="RO44" s="183"/>
      <c r="RP44" s="183"/>
      <c r="RQ44" s="183"/>
      <c r="RR44" s="183"/>
      <c r="RS44" s="183"/>
      <c r="RT44" s="183"/>
      <c r="RU44" s="183"/>
      <c r="RV44" s="183"/>
      <c r="RW44" s="183"/>
      <c r="RX44" s="183"/>
      <c r="RY44" s="183"/>
      <c r="RZ44" s="183"/>
      <c r="SA44" s="183"/>
      <c r="SB44" s="183"/>
      <c r="SC44" s="183"/>
      <c r="SD44" s="183"/>
      <c r="SE44" s="183"/>
      <c r="SF44" s="183"/>
      <c r="SG44" s="183"/>
      <c r="SH44" s="183"/>
      <c r="SI44" s="183"/>
      <c r="SJ44" s="183"/>
      <c r="SK44" s="183"/>
      <c r="SL44" s="183"/>
      <c r="SM44" s="183"/>
      <c r="SN44" s="183"/>
      <c r="SO44" s="183"/>
      <c r="SP44" s="183"/>
      <c r="SQ44" s="183"/>
      <c r="SR44" s="183"/>
      <c r="SS44" s="183"/>
      <c r="ST44" s="183"/>
      <c r="SU44" s="183"/>
      <c r="SV44" s="183"/>
      <c r="SW44" s="183"/>
      <c r="SX44" s="183"/>
      <c r="SY44" s="183"/>
      <c r="SZ44" s="183"/>
      <c r="TA44" s="183"/>
      <c r="TB44" s="183"/>
      <c r="TC44" s="183"/>
      <c r="TD44" s="183"/>
      <c r="TE44" s="183"/>
      <c r="TF44" s="183"/>
      <c r="TG44" s="183"/>
      <c r="TH44" s="183"/>
      <c r="TI44" s="183"/>
      <c r="TJ44" s="183"/>
      <c r="TK44" s="183"/>
      <c r="TL44" s="183"/>
      <c r="TM44" s="183"/>
      <c r="TN44" s="183"/>
      <c r="TO44" s="183"/>
      <c r="TP44" s="183"/>
      <c r="TQ44" s="183"/>
      <c r="TR44" s="183"/>
      <c r="TS44" s="183"/>
      <c r="TT44" s="183"/>
      <c r="TU44" s="183"/>
      <c r="TV44" s="183"/>
      <c r="TW44" s="183"/>
      <c r="TX44" s="183"/>
      <c r="TY44" s="183"/>
      <c r="TZ44" s="183"/>
      <c r="UA44" s="183"/>
      <c r="UB44" s="183"/>
      <c r="UC44" s="183"/>
      <c r="UD44" s="183"/>
      <c r="UE44" s="183"/>
      <c r="UF44" s="183"/>
      <c r="UG44" s="183"/>
      <c r="UH44" s="183"/>
      <c r="UI44" s="183"/>
      <c r="UJ44" s="183"/>
      <c r="UK44" s="183"/>
      <c r="UL44" s="183"/>
      <c r="UM44" s="183"/>
      <c r="UN44" s="183"/>
      <c r="UO44" s="183"/>
      <c r="UP44" s="183"/>
      <c r="UQ44" s="183"/>
      <c r="UR44" s="183"/>
      <c r="US44" s="183"/>
      <c r="UT44" s="183"/>
      <c r="UU44" s="183"/>
      <c r="UV44" s="183"/>
      <c r="UW44" s="183"/>
      <c r="UX44" s="183"/>
      <c r="UY44" s="183"/>
      <c r="UZ44" s="183"/>
      <c r="VA44" s="183"/>
      <c r="VB44" s="183"/>
      <c r="VC44" s="183"/>
      <c r="VD44" s="183"/>
      <c r="VE44" s="183"/>
      <c r="VF44" s="183"/>
      <c r="VG44" s="183"/>
      <c r="VH44" s="183"/>
      <c r="VI44" s="183"/>
      <c r="VJ44" s="183"/>
      <c r="VK44" s="183"/>
      <c r="VL44" s="183"/>
      <c r="VM44" s="183"/>
      <c r="VN44" s="183"/>
      <c r="VO44" s="183"/>
      <c r="VP44" s="183"/>
      <c r="VQ44" s="183"/>
      <c r="VR44" s="183"/>
      <c r="VS44" s="183"/>
      <c r="VT44" s="183"/>
      <c r="VU44" s="183"/>
      <c r="VV44" s="183"/>
      <c r="VW44" s="183"/>
      <c r="VX44" s="183"/>
      <c r="VY44" s="183"/>
      <c r="VZ44" s="183"/>
      <c r="WA44" s="183"/>
      <c r="WB44" s="183"/>
      <c r="WC44" s="183"/>
      <c r="WD44" s="183"/>
      <c r="WE44" s="183"/>
      <c r="WF44" s="183"/>
      <c r="WG44" s="183"/>
      <c r="WH44" s="183"/>
      <c r="WI44" s="183"/>
      <c r="WJ44" s="183"/>
      <c r="WK44" s="183"/>
      <c r="WL44" s="183"/>
      <c r="WM44" s="183"/>
      <c r="WN44" s="183"/>
      <c r="WO44" s="183"/>
      <c r="WP44" s="183"/>
      <c r="WQ44" s="183"/>
      <c r="WR44" s="183"/>
      <c r="WS44" s="183"/>
      <c r="WT44" s="183"/>
      <c r="WU44" s="183"/>
      <c r="WV44" s="183"/>
      <c r="WW44" s="183"/>
      <c r="WX44" s="183"/>
      <c r="WY44" s="183"/>
      <c r="WZ44" s="183"/>
      <c r="XA44" s="183"/>
      <c r="XB44" s="183"/>
      <c r="XC44" s="183"/>
      <c r="XD44" s="183"/>
      <c r="XE44" s="183"/>
      <c r="XF44" s="183"/>
      <c r="XG44" s="183"/>
      <c r="XH44" s="183"/>
      <c r="XI44" s="183"/>
      <c r="XJ44" s="183"/>
      <c r="XK44" s="183"/>
      <c r="XL44" s="183"/>
      <c r="XM44" s="183"/>
      <c r="XN44" s="183"/>
      <c r="XO44" s="183"/>
      <c r="XP44" s="183"/>
      <c r="XQ44" s="183"/>
      <c r="XR44" s="183"/>
      <c r="XS44" s="183"/>
      <c r="XT44" s="183"/>
      <c r="XU44" s="183"/>
      <c r="XV44" s="183"/>
      <c r="XW44" s="183"/>
      <c r="XX44" s="183"/>
      <c r="XY44" s="183"/>
      <c r="XZ44" s="183"/>
      <c r="YA44" s="183"/>
      <c r="YB44" s="183"/>
      <c r="YC44" s="183"/>
      <c r="YD44" s="183"/>
      <c r="YE44" s="183"/>
      <c r="YF44" s="183"/>
      <c r="YG44" s="183"/>
      <c r="YH44" s="183"/>
      <c r="YI44" s="183"/>
      <c r="YJ44" s="183"/>
      <c r="YK44" s="183"/>
      <c r="YL44" s="183"/>
      <c r="YM44" s="183"/>
      <c r="YN44" s="183"/>
      <c r="YO44" s="183"/>
      <c r="YP44" s="183"/>
      <c r="YQ44" s="183"/>
      <c r="YR44" s="183"/>
      <c r="YS44" s="183"/>
      <c r="YT44" s="183"/>
      <c r="YU44" s="183"/>
      <c r="YV44" s="183"/>
      <c r="YW44" s="183"/>
      <c r="YX44" s="183"/>
      <c r="YY44" s="183"/>
      <c r="YZ44" s="183"/>
      <c r="ZA44" s="183"/>
      <c r="ZB44" s="183"/>
      <c r="ZC44" s="183"/>
      <c r="ZD44" s="183"/>
      <c r="ZE44" s="183"/>
      <c r="ZF44" s="183"/>
      <c r="ZG44" s="183"/>
      <c r="ZH44" s="183"/>
      <c r="ZI44" s="183"/>
      <c r="ZJ44" s="183"/>
      <c r="ZK44" s="183"/>
      <c r="ZL44" s="183"/>
      <c r="ZM44" s="183"/>
      <c r="ZN44" s="183"/>
      <c r="ZO44" s="183"/>
      <c r="ZP44" s="183"/>
      <c r="ZQ44" s="183"/>
      <c r="ZR44" s="183"/>
      <c r="ZS44" s="183"/>
      <c r="ZT44" s="183"/>
      <c r="ZU44" s="183"/>
      <c r="ZV44" s="183"/>
      <c r="ZW44" s="183"/>
      <c r="ZX44" s="183"/>
      <c r="ZY44" s="183"/>
      <c r="ZZ44" s="183"/>
      <c r="AAA44" s="183"/>
      <c r="AAB44" s="183"/>
      <c r="AAC44" s="183"/>
      <c r="AAD44" s="183"/>
      <c r="AAE44" s="183"/>
      <c r="AAF44" s="183"/>
      <c r="AAG44" s="183"/>
      <c r="AAH44" s="183"/>
      <c r="AAI44" s="183"/>
      <c r="AAJ44" s="183"/>
      <c r="AAK44" s="183"/>
      <c r="AAL44" s="183"/>
      <c r="AAM44" s="183"/>
      <c r="AAN44" s="183"/>
      <c r="AAO44" s="183"/>
      <c r="AAP44" s="183"/>
      <c r="AAQ44" s="183"/>
      <c r="AAR44" s="183"/>
      <c r="AAS44" s="183"/>
      <c r="AAT44" s="183"/>
      <c r="AAU44" s="183"/>
      <c r="AAV44" s="183"/>
      <c r="AAW44" s="183"/>
      <c r="AAX44" s="183"/>
      <c r="AAY44" s="183"/>
      <c r="AAZ44" s="183"/>
      <c r="ABA44" s="183"/>
      <c r="ABB44" s="183"/>
      <c r="ABC44" s="183"/>
      <c r="ABD44" s="183"/>
      <c r="ABE44" s="183"/>
      <c r="ABF44" s="183"/>
      <c r="ABG44" s="183"/>
      <c r="ABH44" s="183"/>
      <c r="ABI44" s="183"/>
      <c r="ABJ44" s="183"/>
      <c r="ABK44" s="183"/>
      <c r="ABL44" s="183"/>
      <c r="ABM44" s="183"/>
      <c r="ABN44" s="183"/>
      <c r="ABO44" s="183"/>
      <c r="ABP44" s="183"/>
      <c r="ABQ44" s="183"/>
      <c r="ABR44" s="183"/>
      <c r="ABS44" s="183"/>
      <c r="ABT44" s="183"/>
      <c r="ABU44" s="183"/>
      <c r="ABV44" s="183"/>
      <c r="ABW44" s="183"/>
      <c r="ABX44" s="183"/>
      <c r="ABY44" s="183"/>
      <c r="ABZ44" s="183"/>
      <c r="ACA44" s="183"/>
      <c r="ACB44" s="183"/>
      <c r="ACC44" s="183"/>
      <c r="ACD44" s="183"/>
      <c r="ACE44" s="183"/>
      <c r="ACF44" s="183"/>
      <c r="ACG44" s="183"/>
      <c r="ACH44" s="183"/>
      <c r="ACI44" s="183"/>
      <c r="ACJ44" s="183"/>
      <c r="ACK44" s="183"/>
      <c r="ACL44" s="183"/>
      <c r="ACM44" s="183"/>
      <c r="ACN44" s="183"/>
      <c r="ACO44" s="183"/>
      <c r="ACP44" s="183"/>
      <c r="ACQ44" s="183"/>
      <c r="ACR44" s="183"/>
      <c r="ACS44" s="183"/>
      <c r="ACT44" s="183"/>
      <c r="ACU44" s="183"/>
      <c r="ACV44" s="183"/>
      <c r="ACW44" s="183"/>
      <c r="ACX44" s="183"/>
      <c r="ACY44" s="183"/>
      <c r="ACZ44" s="183"/>
      <c r="ADA44" s="183"/>
      <c r="ADB44" s="183"/>
      <c r="ADC44" s="183"/>
      <c r="ADD44" s="183"/>
      <c r="ADE44" s="183"/>
      <c r="ADF44" s="183"/>
      <c r="ADG44" s="183"/>
      <c r="ADH44" s="183"/>
      <c r="ADI44" s="183"/>
      <c r="ADJ44" s="183"/>
      <c r="ADK44" s="183"/>
      <c r="ADL44" s="183"/>
      <c r="ADM44" s="183"/>
      <c r="ADN44" s="183"/>
      <c r="ADO44" s="183"/>
      <c r="ADP44" s="183"/>
      <c r="ADQ44" s="183"/>
      <c r="ADR44" s="183"/>
      <c r="ADS44" s="183"/>
      <c r="ADT44" s="183"/>
      <c r="ADU44" s="183"/>
      <c r="ADV44" s="183"/>
      <c r="ADW44" s="183"/>
      <c r="ADX44" s="183"/>
      <c r="ADY44" s="183"/>
      <c r="ADZ44" s="183"/>
      <c r="AEA44" s="183"/>
      <c r="AEB44" s="183"/>
      <c r="AEC44" s="183"/>
      <c r="AED44" s="183"/>
      <c r="AEE44" s="183"/>
      <c r="AEF44" s="183"/>
      <c r="AEG44" s="183"/>
      <c r="AEH44" s="183"/>
      <c r="AEI44" s="183"/>
      <c r="AEJ44" s="183"/>
      <c r="AEK44" s="183"/>
      <c r="AEL44" s="183"/>
      <c r="AEM44" s="183"/>
      <c r="AEN44" s="183"/>
      <c r="AEO44" s="183"/>
      <c r="AEP44" s="183"/>
      <c r="AEQ44" s="183"/>
      <c r="AER44" s="183"/>
      <c r="AES44" s="183"/>
      <c r="AET44" s="183"/>
      <c r="AEU44" s="183"/>
      <c r="AEV44" s="183"/>
      <c r="AEW44" s="183"/>
      <c r="AEX44" s="183"/>
      <c r="AEY44" s="183"/>
      <c r="AEZ44" s="183"/>
      <c r="AFA44" s="183"/>
      <c r="AFB44" s="183"/>
      <c r="AFC44" s="183"/>
      <c r="AFD44" s="183"/>
      <c r="AFE44" s="183"/>
      <c r="AFF44" s="183"/>
      <c r="AFG44" s="183"/>
      <c r="AFH44" s="183"/>
      <c r="AFI44" s="183"/>
      <c r="AFJ44" s="183"/>
      <c r="AFK44" s="183"/>
      <c r="AFL44" s="183"/>
      <c r="AFM44" s="183"/>
      <c r="AFN44" s="183"/>
      <c r="AFO44" s="183"/>
      <c r="AFP44" s="183"/>
      <c r="AFQ44" s="183"/>
      <c r="AFR44" s="183"/>
      <c r="AFS44" s="183"/>
      <c r="AFT44" s="183"/>
      <c r="AFU44" s="183"/>
      <c r="AFV44" s="183"/>
      <c r="AFW44" s="183"/>
      <c r="AFX44" s="183"/>
      <c r="AFY44" s="183"/>
      <c r="AFZ44" s="183"/>
      <c r="AGA44" s="183"/>
      <c r="AGB44" s="183"/>
      <c r="AGC44" s="183"/>
      <c r="AGD44" s="183"/>
      <c r="AGE44" s="183"/>
      <c r="AGF44" s="183"/>
      <c r="AGG44" s="183"/>
      <c r="AGH44" s="183"/>
      <c r="AGI44" s="183"/>
      <c r="AGJ44" s="183"/>
      <c r="AGK44" s="183"/>
      <c r="AGL44" s="183"/>
      <c r="AGM44" s="183"/>
      <c r="AGN44" s="183"/>
      <c r="AGO44" s="183"/>
      <c r="AGP44" s="183"/>
      <c r="AGQ44" s="183"/>
      <c r="AGR44" s="183"/>
      <c r="AGS44" s="183"/>
      <c r="AGT44" s="183"/>
      <c r="AGU44" s="183"/>
      <c r="AGV44" s="183"/>
      <c r="AGW44" s="183"/>
      <c r="AGX44" s="183"/>
      <c r="AGY44" s="183"/>
      <c r="AGZ44" s="183"/>
      <c r="AHA44" s="183"/>
      <c r="AHB44" s="183"/>
      <c r="AHC44" s="183"/>
      <c r="AHD44" s="183"/>
      <c r="AHE44" s="183"/>
      <c r="AHF44" s="183"/>
      <c r="AHG44" s="183"/>
      <c r="AHH44" s="183"/>
      <c r="AHI44" s="183"/>
      <c r="AHJ44" s="183"/>
      <c r="AHK44" s="183"/>
      <c r="AHL44" s="183"/>
      <c r="AHM44" s="183"/>
      <c r="AHN44" s="183"/>
      <c r="AHO44" s="183"/>
      <c r="AHP44" s="183"/>
      <c r="AHQ44" s="183"/>
      <c r="AHR44" s="183"/>
      <c r="AHS44" s="183"/>
      <c r="AHT44" s="183"/>
      <c r="AHU44" s="183"/>
      <c r="AHV44" s="183"/>
      <c r="AHW44" s="183"/>
      <c r="AHX44" s="183"/>
      <c r="AHY44" s="183"/>
      <c r="AHZ44" s="183"/>
      <c r="AIA44" s="183"/>
      <c r="AIB44" s="183"/>
      <c r="AIC44" s="183"/>
      <c r="AID44" s="183"/>
      <c r="AIE44" s="183"/>
      <c r="AIF44" s="183"/>
      <c r="AIG44" s="183"/>
      <c r="AIH44" s="183"/>
      <c r="AII44" s="183"/>
      <c r="AIJ44" s="183"/>
      <c r="AIK44" s="183"/>
      <c r="AIL44" s="183"/>
      <c r="AIM44" s="183"/>
      <c r="AIN44" s="183"/>
      <c r="AIO44" s="183"/>
      <c r="AIP44" s="183"/>
      <c r="AIQ44" s="183"/>
      <c r="AIR44" s="183"/>
      <c r="AIS44" s="183"/>
      <c r="AIT44" s="183"/>
      <c r="AIU44" s="183"/>
      <c r="AIV44" s="183"/>
      <c r="AIW44" s="183"/>
      <c r="AIX44" s="183"/>
      <c r="AIY44" s="183"/>
      <c r="AIZ44" s="183"/>
      <c r="AJA44" s="183"/>
      <c r="AJB44" s="183"/>
      <c r="AJC44" s="183"/>
      <c r="AJD44" s="183"/>
      <c r="AJE44" s="183"/>
      <c r="AJF44" s="183"/>
      <c r="AJG44" s="183"/>
      <c r="AJH44" s="183"/>
      <c r="AJI44" s="183"/>
      <c r="AJJ44" s="183"/>
      <c r="AJK44" s="183"/>
      <c r="AJL44" s="183"/>
      <c r="AJM44" s="183"/>
      <c r="AJN44" s="183"/>
      <c r="AJO44" s="183"/>
      <c r="AJP44" s="183"/>
      <c r="AJQ44" s="183"/>
      <c r="AJR44" s="183"/>
      <c r="AJS44" s="183"/>
      <c r="AJT44" s="183"/>
      <c r="AJU44" s="183"/>
      <c r="AJV44" s="183"/>
      <c r="AJW44" s="183"/>
      <c r="AJX44" s="183"/>
      <c r="AJY44" s="183"/>
      <c r="AJZ44" s="183"/>
      <c r="AKA44" s="183"/>
      <c r="AKB44" s="183"/>
      <c r="AKC44" s="183"/>
      <c r="AKD44" s="183"/>
      <c r="AKE44" s="183"/>
      <c r="AKF44" s="183"/>
      <c r="AKG44" s="183"/>
      <c r="AKH44" s="183"/>
      <c r="AKI44" s="183"/>
      <c r="AKJ44" s="183"/>
      <c r="AKK44" s="183"/>
      <c r="AKL44" s="183"/>
      <c r="AKM44" s="183"/>
      <c r="AKN44" s="183"/>
      <c r="AKO44" s="183"/>
      <c r="AKP44" s="183"/>
      <c r="AKQ44" s="183"/>
      <c r="AKR44" s="183"/>
      <c r="AKS44" s="183"/>
      <c r="AKT44" s="183"/>
      <c r="AKU44" s="183"/>
      <c r="AKV44" s="183"/>
      <c r="AKW44" s="183"/>
      <c r="AKX44" s="183"/>
      <c r="AKY44" s="183"/>
      <c r="AKZ44" s="183"/>
      <c r="ALA44" s="183"/>
      <c r="ALB44" s="183"/>
      <c r="ALC44" s="183"/>
      <c r="ALD44" s="183"/>
      <c r="ALE44" s="183"/>
      <c r="ALF44" s="183"/>
      <c r="ALG44" s="183"/>
      <c r="ALH44" s="183"/>
      <c r="ALI44" s="183"/>
      <c r="ALJ44" s="183"/>
      <c r="ALK44" s="183"/>
      <c r="ALL44" s="183"/>
      <c r="ALM44" s="183"/>
      <c r="ALN44" s="183"/>
      <c r="ALO44" s="183"/>
      <c r="ALP44" s="183"/>
      <c r="ALQ44" s="183"/>
      <c r="ALR44" s="183"/>
      <c r="ALS44" s="183"/>
      <c r="ALT44" s="183"/>
      <c r="ALU44" s="183"/>
      <c r="ALV44" s="183"/>
      <c r="ALW44" s="183"/>
      <c r="ALX44" s="183"/>
      <c r="ALY44" s="183"/>
      <c r="ALZ44" s="183"/>
      <c r="AMA44" s="183"/>
      <c r="AMB44" s="183"/>
      <c r="AMC44" s="183"/>
      <c r="AMD44" s="183"/>
      <c r="AME44" s="183"/>
      <c r="AMF44" s="183"/>
      <c r="AMG44" s="183"/>
      <c r="AMH44" s="183"/>
      <c r="AMI44" s="183"/>
      <c r="AMJ44" s="183"/>
      <c r="AMK44" s="183"/>
      <c r="AML44" s="183"/>
      <c r="AMM44" s="183"/>
      <c r="AMN44" s="183"/>
      <c r="AMO44" s="183"/>
      <c r="AMP44" s="183"/>
      <c r="AMQ44" s="183"/>
      <c r="AMR44" s="183"/>
      <c r="AMS44" s="183"/>
      <c r="AMT44" s="183"/>
      <c r="AMU44" s="183"/>
      <c r="AMV44" s="183"/>
      <c r="AMW44" s="183"/>
      <c r="AMX44" s="183"/>
      <c r="AMY44" s="183"/>
      <c r="AMZ44" s="183"/>
      <c r="ANA44" s="183"/>
      <c r="ANB44" s="183"/>
      <c r="ANC44" s="183"/>
      <c r="AND44" s="183"/>
      <c r="ANE44" s="183"/>
      <c r="ANF44" s="183"/>
      <c r="ANG44" s="183"/>
      <c r="ANH44" s="183"/>
      <c r="ANI44" s="183"/>
      <c r="ANJ44" s="183"/>
      <c r="ANK44" s="183"/>
      <c r="ANL44" s="183"/>
      <c r="ANM44" s="183"/>
      <c r="ANN44" s="183"/>
      <c r="ANO44" s="183"/>
      <c r="ANP44" s="183"/>
      <c r="ANQ44" s="183"/>
      <c r="ANR44" s="183"/>
      <c r="ANS44" s="183"/>
      <c r="ANT44" s="183"/>
      <c r="ANU44" s="183"/>
      <c r="ANV44" s="183"/>
      <c r="ANW44" s="183"/>
      <c r="ANX44" s="183"/>
      <c r="ANY44" s="183"/>
      <c r="ANZ44" s="183"/>
      <c r="AOA44" s="183"/>
      <c r="AOB44" s="183"/>
      <c r="AOC44" s="183"/>
      <c r="AOD44" s="183"/>
      <c r="AOE44" s="183"/>
      <c r="AOF44" s="183"/>
      <c r="AOG44" s="183"/>
      <c r="AOH44" s="183"/>
      <c r="AOI44" s="183"/>
      <c r="AOJ44" s="183"/>
      <c r="AOK44" s="183"/>
      <c r="AOL44" s="183"/>
      <c r="AOM44" s="183"/>
      <c r="AON44" s="183"/>
      <c r="AOO44" s="183"/>
      <c r="AOP44" s="183"/>
      <c r="AOQ44" s="183"/>
      <c r="AOR44" s="183"/>
      <c r="AOS44" s="183"/>
      <c r="AOT44" s="183"/>
      <c r="AOU44" s="183"/>
      <c r="AOV44" s="183"/>
      <c r="AOW44" s="183"/>
      <c r="AOX44" s="183"/>
      <c r="AOY44" s="183"/>
      <c r="AOZ44" s="183"/>
      <c r="APA44" s="183"/>
      <c r="APB44" s="183"/>
      <c r="APC44" s="183"/>
      <c r="APD44" s="183"/>
      <c r="APE44" s="183"/>
      <c r="APF44" s="183"/>
      <c r="APG44" s="183"/>
      <c r="APH44" s="183"/>
      <c r="API44" s="183"/>
      <c r="APJ44" s="183"/>
      <c r="APK44" s="183"/>
      <c r="APL44" s="183"/>
      <c r="APM44" s="183"/>
      <c r="APN44" s="183"/>
      <c r="APO44" s="183"/>
      <c r="APP44" s="183"/>
      <c r="APQ44" s="183"/>
      <c r="APR44" s="183"/>
      <c r="APS44" s="183"/>
      <c r="APT44" s="183"/>
      <c r="APU44" s="183"/>
      <c r="APV44" s="183"/>
      <c r="APW44" s="183"/>
      <c r="APX44" s="183"/>
      <c r="APY44" s="183"/>
      <c r="APZ44" s="183"/>
      <c r="AQA44" s="183"/>
      <c r="AQB44" s="183"/>
      <c r="AQC44" s="183"/>
      <c r="AQD44" s="183"/>
      <c r="AQE44" s="183"/>
      <c r="AQF44" s="183"/>
      <c r="AQG44" s="183"/>
      <c r="AQH44" s="183"/>
      <c r="AQI44" s="183"/>
      <c r="AQJ44" s="183"/>
      <c r="AQK44" s="183"/>
      <c r="AQL44" s="183"/>
      <c r="AQM44" s="183"/>
      <c r="AQN44" s="183"/>
      <c r="AQO44" s="183"/>
      <c r="AQP44" s="183"/>
      <c r="AQQ44" s="183"/>
      <c r="AQR44" s="183"/>
      <c r="AQS44" s="183"/>
      <c r="AQT44" s="183"/>
      <c r="AQU44" s="183"/>
      <c r="AQV44" s="183"/>
      <c r="AQW44" s="183"/>
      <c r="AQX44" s="183"/>
      <c r="AQY44" s="183"/>
      <c r="AQZ44" s="183"/>
      <c r="ARA44" s="183"/>
      <c r="ARB44" s="183"/>
      <c r="ARC44" s="183"/>
      <c r="ARD44" s="183"/>
      <c r="ARE44" s="183"/>
      <c r="ARF44" s="183"/>
      <c r="ARG44" s="183"/>
      <c r="ARH44" s="183"/>
      <c r="ARI44" s="183"/>
      <c r="ARJ44" s="183"/>
      <c r="ARK44" s="183"/>
      <c r="ARL44" s="183"/>
      <c r="ARM44" s="183"/>
      <c r="ARN44" s="183"/>
      <c r="ARO44" s="183"/>
      <c r="ARP44" s="183"/>
      <c r="ARQ44" s="183"/>
      <c r="ARR44" s="183"/>
      <c r="ARS44" s="183"/>
      <c r="ART44" s="183"/>
      <c r="ARU44" s="183"/>
      <c r="ARV44" s="183"/>
      <c r="ARW44" s="183"/>
      <c r="ARX44" s="183"/>
      <c r="ARY44" s="183"/>
      <c r="ARZ44" s="183"/>
      <c r="ASA44" s="183"/>
      <c r="ASB44" s="183"/>
      <c r="ASC44" s="183"/>
      <c r="ASD44" s="183"/>
      <c r="ASE44" s="183"/>
      <c r="ASF44" s="183"/>
      <c r="ASG44" s="183"/>
      <c r="ASH44" s="183"/>
      <c r="ASI44" s="183"/>
      <c r="ASJ44" s="183"/>
      <c r="ASK44" s="183"/>
      <c r="ASL44" s="183"/>
      <c r="ASM44" s="183"/>
      <c r="ASN44" s="183"/>
      <c r="ASO44" s="183"/>
      <c r="ASP44" s="183"/>
      <c r="ASQ44" s="183"/>
      <c r="ASR44" s="183"/>
      <c r="ASS44" s="183"/>
      <c r="AST44" s="183"/>
      <c r="ASU44" s="183"/>
      <c r="ASV44" s="183"/>
      <c r="ASW44" s="183"/>
      <c r="ASX44" s="183"/>
      <c r="ASY44" s="183"/>
      <c r="ASZ44" s="183"/>
      <c r="ATA44" s="183"/>
      <c r="ATB44" s="183"/>
      <c r="ATC44" s="183"/>
      <c r="ATD44" s="183"/>
      <c r="ATE44" s="183"/>
      <c r="ATF44" s="183"/>
      <c r="ATG44" s="183"/>
      <c r="ATH44" s="183"/>
      <c r="ATI44" s="183"/>
      <c r="ATJ44" s="183"/>
      <c r="ATK44" s="183"/>
      <c r="ATL44" s="183"/>
      <c r="ATM44" s="183"/>
      <c r="ATN44" s="183"/>
      <c r="ATO44" s="183"/>
      <c r="ATP44" s="183"/>
      <c r="ATQ44" s="183"/>
      <c r="ATR44" s="183"/>
      <c r="ATS44" s="183"/>
      <c r="ATT44" s="183"/>
      <c r="ATU44" s="183"/>
      <c r="ATV44" s="183"/>
      <c r="ATW44" s="183"/>
      <c r="ATX44" s="183"/>
      <c r="ATY44" s="183"/>
      <c r="ATZ44" s="183"/>
      <c r="AUA44" s="183"/>
      <c r="AUB44" s="183"/>
      <c r="AUC44" s="183"/>
      <c r="AUD44" s="183"/>
      <c r="AUE44" s="183"/>
      <c r="AUF44" s="183"/>
      <c r="AUG44" s="183"/>
      <c r="AUH44" s="183"/>
      <c r="AUI44" s="183"/>
      <c r="AUJ44" s="183"/>
      <c r="AUK44" s="183"/>
      <c r="AUL44" s="183"/>
      <c r="AUM44" s="183"/>
      <c r="AUN44" s="183"/>
      <c r="AUO44" s="183"/>
      <c r="AUP44" s="183"/>
      <c r="AUQ44" s="183"/>
      <c r="AUR44" s="183"/>
      <c r="AUS44" s="183"/>
      <c r="AUT44" s="183"/>
      <c r="AUU44" s="183"/>
      <c r="AUV44" s="183"/>
      <c r="AUW44" s="183"/>
      <c r="AUX44" s="183"/>
      <c r="AUY44" s="183"/>
      <c r="AUZ44" s="183"/>
      <c r="AVA44" s="183"/>
      <c r="AVB44" s="183"/>
      <c r="AVC44" s="183"/>
      <c r="AVD44" s="183"/>
      <c r="AVE44" s="183"/>
      <c r="AVF44" s="183"/>
      <c r="AVG44" s="183"/>
      <c r="AVH44" s="183"/>
      <c r="AVI44" s="183"/>
      <c r="AVJ44" s="183"/>
      <c r="AVK44" s="183"/>
      <c r="AVL44" s="183"/>
      <c r="AVM44" s="183"/>
      <c r="AVN44" s="183"/>
      <c r="AVO44" s="183"/>
      <c r="AVP44" s="183"/>
      <c r="AVQ44" s="183"/>
      <c r="AVR44" s="183"/>
      <c r="AVS44" s="183"/>
      <c r="AVT44" s="183"/>
      <c r="AVU44" s="183"/>
      <c r="AVV44" s="183"/>
      <c r="AVW44" s="183"/>
      <c r="AVX44" s="183"/>
      <c r="AVY44" s="183"/>
      <c r="AVZ44" s="183"/>
      <c r="AWA44" s="183"/>
      <c r="AWB44" s="183"/>
      <c r="AWC44" s="183"/>
      <c r="AWD44" s="183"/>
      <c r="AWE44" s="183"/>
      <c r="AWF44" s="183"/>
      <c r="AWG44" s="183"/>
      <c r="AWH44" s="183"/>
      <c r="AWI44" s="183"/>
      <c r="AWJ44" s="183"/>
      <c r="AWK44" s="183"/>
      <c r="AWL44" s="183"/>
      <c r="AWM44" s="183"/>
      <c r="AWN44" s="183"/>
      <c r="AWO44" s="183"/>
      <c r="AWP44" s="183"/>
      <c r="AWQ44" s="183"/>
      <c r="AWR44" s="183"/>
      <c r="AWS44" s="183"/>
      <c r="AWT44" s="183"/>
      <c r="AWU44" s="183"/>
      <c r="AWV44" s="183"/>
      <c r="AWW44" s="183"/>
      <c r="AWX44" s="183"/>
      <c r="AWY44" s="183"/>
      <c r="AWZ44" s="183"/>
      <c r="AXA44" s="183"/>
      <c r="AXB44" s="183"/>
      <c r="AXC44" s="183"/>
      <c r="AXD44" s="183"/>
      <c r="AXE44" s="183"/>
      <c r="AXF44" s="183"/>
      <c r="AXG44" s="183"/>
      <c r="AXH44" s="183"/>
      <c r="AXI44" s="183"/>
      <c r="AXJ44" s="183"/>
      <c r="AXK44" s="183"/>
      <c r="AXL44" s="183"/>
      <c r="AXM44" s="183"/>
      <c r="AXN44" s="183"/>
      <c r="AXO44" s="183"/>
      <c r="AXP44" s="183"/>
      <c r="AXQ44" s="183"/>
      <c r="AXR44" s="183"/>
      <c r="AXS44" s="183"/>
      <c r="AXT44" s="183"/>
      <c r="AXU44" s="183"/>
      <c r="AXV44" s="183"/>
      <c r="AXW44" s="183"/>
      <c r="AXX44" s="183"/>
      <c r="AXY44" s="183"/>
      <c r="AXZ44" s="183"/>
      <c r="AYA44" s="183"/>
      <c r="AYB44" s="183"/>
      <c r="AYC44" s="183"/>
      <c r="AYD44" s="183"/>
      <c r="AYE44" s="183"/>
      <c r="AYF44" s="183"/>
      <c r="AYG44" s="183"/>
      <c r="AYH44" s="183"/>
      <c r="AYI44" s="183"/>
      <c r="AYJ44" s="183"/>
      <c r="AYK44" s="183"/>
      <c r="AYL44" s="183"/>
      <c r="AYM44" s="183"/>
      <c r="AYN44" s="183"/>
      <c r="AYO44" s="183"/>
      <c r="AYP44" s="183"/>
      <c r="AYQ44" s="183"/>
      <c r="AYR44" s="183"/>
      <c r="AYS44" s="183"/>
      <c r="AYT44" s="183"/>
      <c r="AYU44" s="183"/>
      <c r="AYV44" s="183"/>
      <c r="AYW44" s="183"/>
      <c r="AYX44" s="183"/>
      <c r="AYY44" s="183"/>
      <c r="AYZ44" s="183"/>
      <c r="AZA44" s="183"/>
      <c r="AZB44" s="183"/>
      <c r="AZC44" s="183"/>
      <c r="AZD44" s="183"/>
      <c r="AZE44" s="183"/>
      <c r="AZF44" s="183"/>
      <c r="AZG44" s="183"/>
      <c r="AZH44" s="183"/>
      <c r="AZI44" s="183"/>
      <c r="AZJ44" s="183"/>
      <c r="AZK44" s="183"/>
      <c r="AZL44" s="183"/>
      <c r="AZM44" s="183"/>
      <c r="AZN44" s="183"/>
      <c r="AZO44" s="183"/>
      <c r="AZP44" s="183"/>
      <c r="AZQ44" s="183"/>
      <c r="AZR44" s="183"/>
      <c r="AZS44" s="183"/>
      <c r="AZT44" s="183"/>
      <c r="AZU44" s="183"/>
      <c r="AZV44" s="183"/>
      <c r="AZW44" s="183"/>
      <c r="AZX44" s="183"/>
      <c r="AZY44" s="183"/>
      <c r="AZZ44" s="183"/>
      <c r="BAA44" s="183"/>
      <c r="BAB44" s="183"/>
      <c r="BAC44" s="183"/>
      <c r="BAD44" s="183"/>
      <c r="BAE44" s="183"/>
      <c r="BAF44" s="183"/>
      <c r="BAG44" s="183"/>
      <c r="BAH44" s="183"/>
      <c r="BAI44" s="183"/>
      <c r="BAJ44" s="183"/>
      <c r="BAK44" s="183"/>
      <c r="BAL44" s="183"/>
      <c r="BAM44" s="183"/>
      <c r="BAN44" s="183"/>
      <c r="BAO44" s="183"/>
      <c r="BAP44" s="183"/>
      <c r="BAQ44" s="183"/>
      <c r="BAR44" s="183"/>
      <c r="BAS44" s="183"/>
      <c r="BAT44" s="183"/>
      <c r="BAU44" s="183"/>
      <c r="BAV44" s="183"/>
      <c r="BAW44" s="183"/>
      <c r="BAX44" s="183"/>
      <c r="BAY44" s="183"/>
      <c r="BAZ44" s="183"/>
      <c r="BBA44" s="183"/>
      <c r="BBB44" s="183"/>
      <c r="BBC44" s="183"/>
      <c r="BBD44" s="183"/>
      <c r="BBE44" s="183"/>
      <c r="BBF44" s="183"/>
      <c r="BBG44" s="183"/>
      <c r="BBH44" s="183"/>
      <c r="BBI44" s="183"/>
      <c r="BBJ44" s="183"/>
      <c r="BBK44" s="183"/>
      <c r="BBL44" s="183"/>
      <c r="BBM44" s="183"/>
      <c r="BBN44" s="183"/>
      <c r="BBO44" s="183"/>
      <c r="BBP44" s="183"/>
      <c r="BBQ44" s="183"/>
      <c r="BBR44" s="183"/>
      <c r="BBS44" s="183"/>
      <c r="BBT44" s="183"/>
      <c r="BBU44" s="183"/>
      <c r="BBV44" s="183"/>
      <c r="BBW44" s="183"/>
      <c r="BBX44" s="183"/>
      <c r="BBY44" s="183"/>
      <c r="BBZ44" s="183"/>
      <c r="BCA44" s="183"/>
      <c r="BCB44" s="183"/>
      <c r="BCC44" s="183"/>
      <c r="BCD44" s="183"/>
      <c r="BCE44" s="183"/>
      <c r="BCF44" s="183"/>
      <c r="BCG44" s="183"/>
      <c r="BCH44" s="183"/>
      <c r="BCI44" s="183"/>
      <c r="BCJ44" s="183"/>
      <c r="BCK44" s="183"/>
      <c r="BCL44" s="183"/>
      <c r="BCM44" s="183"/>
      <c r="BCN44" s="183"/>
      <c r="BCO44" s="183"/>
      <c r="BCP44" s="183"/>
      <c r="BCQ44" s="183"/>
      <c r="BCR44" s="183"/>
      <c r="BCS44" s="183"/>
      <c r="BCT44" s="183"/>
      <c r="BCU44" s="183"/>
      <c r="BCV44" s="183"/>
      <c r="BCW44" s="183"/>
      <c r="BCX44" s="183"/>
      <c r="BCY44" s="183"/>
      <c r="BCZ44" s="183"/>
      <c r="BDA44" s="183"/>
      <c r="BDB44" s="183"/>
      <c r="BDC44" s="183"/>
      <c r="BDD44" s="183"/>
      <c r="BDE44" s="183"/>
      <c r="BDF44" s="183"/>
      <c r="BDG44" s="183"/>
      <c r="BDH44" s="183"/>
      <c r="BDI44" s="183"/>
      <c r="BDJ44" s="183"/>
      <c r="BDK44" s="183"/>
      <c r="BDL44" s="183"/>
      <c r="BDM44" s="183"/>
      <c r="BDN44" s="183"/>
      <c r="BDO44" s="183"/>
      <c r="BDP44" s="183"/>
      <c r="BDQ44" s="183"/>
      <c r="BDR44" s="183"/>
      <c r="BDS44" s="183"/>
      <c r="BDT44" s="183"/>
      <c r="BDU44" s="183"/>
      <c r="BDV44" s="183"/>
      <c r="BDW44" s="183"/>
      <c r="BDX44" s="183"/>
      <c r="BDY44" s="183"/>
      <c r="BDZ44" s="183"/>
      <c r="BEA44" s="183"/>
      <c r="BEB44" s="183"/>
      <c r="BEC44" s="183"/>
      <c r="BED44" s="183"/>
      <c r="BEE44" s="183"/>
      <c r="BEF44" s="183"/>
      <c r="BEG44" s="183"/>
      <c r="BEH44" s="183"/>
      <c r="BEI44" s="183"/>
      <c r="BEJ44" s="183"/>
      <c r="BEK44" s="183"/>
      <c r="BEL44" s="183"/>
      <c r="BEM44" s="183"/>
      <c r="BEN44" s="183"/>
      <c r="BEO44" s="183"/>
      <c r="BEP44" s="183"/>
      <c r="BEQ44" s="183"/>
      <c r="BER44" s="183"/>
      <c r="BES44" s="183"/>
      <c r="BET44" s="183"/>
      <c r="BEU44" s="183"/>
      <c r="BEV44" s="183"/>
      <c r="BEW44" s="183"/>
      <c r="BEX44" s="183"/>
      <c r="BEY44" s="183"/>
      <c r="BEZ44" s="183"/>
      <c r="BFA44" s="183"/>
      <c r="BFB44" s="183"/>
      <c r="BFC44" s="183"/>
      <c r="BFD44" s="183"/>
      <c r="BFE44" s="183"/>
      <c r="BFF44" s="183"/>
      <c r="BFG44" s="183"/>
      <c r="BFH44" s="183"/>
      <c r="BFI44" s="183"/>
      <c r="BFJ44" s="183"/>
      <c r="BFK44" s="183"/>
      <c r="BFL44" s="183"/>
      <c r="BFM44" s="183"/>
      <c r="BFN44" s="183"/>
      <c r="BFO44" s="183"/>
      <c r="BFP44" s="183"/>
      <c r="BFQ44" s="183"/>
      <c r="BFR44" s="183"/>
      <c r="BFS44" s="183"/>
      <c r="BFT44" s="183"/>
      <c r="BFU44" s="183"/>
      <c r="BFV44" s="183"/>
      <c r="BFW44" s="183"/>
      <c r="BFX44" s="183"/>
      <c r="BFY44" s="183"/>
      <c r="BFZ44" s="183"/>
      <c r="BGA44" s="183"/>
      <c r="BGB44" s="183"/>
      <c r="BGC44" s="183"/>
      <c r="BGD44" s="183"/>
      <c r="BGE44" s="183"/>
      <c r="BGF44" s="183"/>
      <c r="BGG44" s="183"/>
      <c r="BGH44" s="183"/>
      <c r="BGI44" s="183"/>
      <c r="BGJ44" s="183"/>
      <c r="BGK44" s="183"/>
      <c r="BGL44" s="183"/>
      <c r="BGM44" s="183"/>
      <c r="BGN44" s="183"/>
      <c r="BGO44" s="183"/>
      <c r="BGP44" s="183"/>
      <c r="BGQ44" s="183"/>
      <c r="BGR44" s="183"/>
      <c r="BGS44" s="183"/>
      <c r="BGT44" s="183"/>
      <c r="BGU44" s="183"/>
      <c r="BGV44" s="183"/>
      <c r="BGW44" s="183"/>
      <c r="BGX44" s="183"/>
      <c r="BGY44" s="183"/>
      <c r="BGZ44" s="183"/>
      <c r="BHA44" s="183"/>
      <c r="BHB44" s="183"/>
      <c r="BHC44" s="183"/>
      <c r="BHD44" s="183"/>
      <c r="BHE44" s="183"/>
      <c r="BHF44" s="183"/>
      <c r="BHG44" s="183"/>
      <c r="BHH44" s="183"/>
      <c r="BHI44" s="183"/>
      <c r="BHJ44" s="183"/>
      <c r="BHK44" s="183"/>
      <c r="BHL44" s="183"/>
      <c r="BHM44" s="183"/>
      <c r="BHN44" s="183"/>
      <c r="BHO44" s="183"/>
      <c r="BHP44" s="183"/>
      <c r="BHQ44" s="183"/>
      <c r="BHR44" s="183"/>
      <c r="BHS44" s="183"/>
      <c r="BHT44" s="183"/>
      <c r="BHU44" s="183"/>
      <c r="BHV44" s="183"/>
      <c r="BHW44" s="183"/>
      <c r="BHX44" s="183"/>
      <c r="BHY44" s="183"/>
      <c r="BHZ44" s="183"/>
      <c r="BIA44" s="183"/>
      <c r="BIB44" s="183"/>
      <c r="BIC44" s="183"/>
      <c r="BID44" s="183"/>
      <c r="BIE44" s="183"/>
      <c r="BIF44" s="183"/>
      <c r="BIG44" s="183"/>
      <c r="BIH44" s="183"/>
      <c r="BII44" s="183"/>
      <c r="BIJ44" s="183"/>
      <c r="BIK44" s="183"/>
      <c r="BIL44" s="183"/>
      <c r="BIM44" s="183"/>
      <c r="BIN44" s="183"/>
      <c r="BIO44" s="183"/>
      <c r="BIP44" s="183"/>
      <c r="BIQ44" s="183"/>
      <c r="BIR44" s="183"/>
      <c r="BIS44" s="183"/>
      <c r="BIT44" s="183"/>
      <c r="BIU44" s="183"/>
      <c r="BIV44" s="183"/>
      <c r="BIW44" s="183"/>
      <c r="BIX44" s="183"/>
      <c r="BIY44" s="183"/>
      <c r="BIZ44" s="183"/>
      <c r="BJA44" s="183"/>
      <c r="BJB44" s="183"/>
      <c r="BJC44" s="183"/>
      <c r="BJD44" s="183"/>
      <c r="BJE44" s="183"/>
      <c r="BJF44" s="183"/>
      <c r="BJG44" s="183"/>
      <c r="BJH44" s="183"/>
      <c r="BJI44" s="183"/>
      <c r="BJJ44" s="183"/>
      <c r="BJK44" s="183"/>
      <c r="BJL44" s="183"/>
      <c r="BJM44" s="183"/>
      <c r="BJN44" s="183"/>
      <c r="BJO44" s="183"/>
      <c r="BJP44" s="183"/>
      <c r="BJQ44" s="183"/>
      <c r="BJR44" s="183"/>
      <c r="BJS44" s="183"/>
      <c r="BJT44" s="183"/>
      <c r="BJU44" s="183"/>
      <c r="BJV44" s="183"/>
      <c r="BJW44" s="183"/>
      <c r="BJX44" s="183"/>
      <c r="BJY44" s="183"/>
      <c r="BJZ44" s="183"/>
      <c r="BKA44" s="183"/>
      <c r="BKB44" s="183"/>
      <c r="BKC44" s="183"/>
      <c r="BKD44" s="183"/>
      <c r="BKE44" s="183"/>
      <c r="BKF44" s="183"/>
      <c r="BKG44" s="183"/>
      <c r="BKH44" s="183"/>
      <c r="BKI44" s="183"/>
      <c r="BKJ44" s="183"/>
      <c r="BKK44" s="183"/>
      <c r="BKL44" s="183"/>
      <c r="BKM44" s="183"/>
      <c r="BKN44" s="183"/>
      <c r="BKO44" s="183"/>
      <c r="BKP44" s="183"/>
      <c r="BKQ44" s="183"/>
      <c r="BKR44" s="183"/>
      <c r="BKS44" s="183"/>
      <c r="BKT44" s="183"/>
      <c r="BKU44" s="183"/>
      <c r="BKV44" s="183"/>
      <c r="BKW44" s="183"/>
      <c r="BKX44" s="183"/>
      <c r="BKY44" s="183"/>
      <c r="BKZ44" s="183"/>
      <c r="BLA44" s="183"/>
      <c r="BLB44" s="183"/>
      <c r="BLC44" s="183"/>
      <c r="BLD44" s="183"/>
      <c r="BLE44" s="183"/>
      <c r="BLF44" s="183"/>
      <c r="BLG44" s="183"/>
      <c r="BLH44" s="183"/>
      <c r="BLI44" s="183"/>
      <c r="BLJ44" s="183"/>
      <c r="BLK44" s="183"/>
      <c r="BLL44" s="183"/>
      <c r="BLM44" s="183"/>
      <c r="BLN44" s="183"/>
      <c r="BLO44" s="183"/>
      <c r="BLP44" s="183"/>
      <c r="BLQ44" s="183"/>
      <c r="BLR44" s="183"/>
      <c r="BLS44" s="183"/>
      <c r="BLT44" s="183"/>
      <c r="BLU44" s="183"/>
      <c r="BLV44" s="183"/>
      <c r="BLW44" s="183"/>
      <c r="BLX44" s="183"/>
      <c r="BLY44" s="183"/>
      <c r="BLZ44" s="183"/>
      <c r="BMA44" s="183"/>
      <c r="BMB44" s="183"/>
      <c r="BMC44" s="183"/>
      <c r="BMD44" s="183"/>
      <c r="BME44" s="183"/>
      <c r="BMF44" s="183"/>
      <c r="BMG44" s="183"/>
      <c r="BMH44" s="183"/>
      <c r="BMI44" s="183"/>
      <c r="BMJ44" s="183"/>
      <c r="BMK44" s="183"/>
      <c r="BML44" s="183"/>
      <c r="BMM44" s="183"/>
      <c r="BMN44" s="183"/>
      <c r="BMO44" s="183"/>
      <c r="BMP44" s="183"/>
      <c r="BMQ44" s="183"/>
      <c r="BMR44" s="183"/>
      <c r="BMS44" s="183"/>
      <c r="BMT44" s="183"/>
      <c r="BMU44" s="183"/>
      <c r="BMV44" s="183"/>
      <c r="BMW44" s="183"/>
      <c r="BMX44" s="183"/>
      <c r="BMY44" s="183"/>
      <c r="BMZ44" s="183"/>
      <c r="BNA44" s="183"/>
      <c r="BNB44" s="183"/>
      <c r="BNC44" s="183"/>
      <c r="BND44" s="183"/>
      <c r="BNE44" s="183"/>
      <c r="BNF44" s="183"/>
      <c r="BNG44" s="183"/>
      <c r="BNH44" s="183"/>
      <c r="BNI44" s="183"/>
      <c r="BNJ44" s="183"/>
      <c r="BNK44" s="183"/>
      <c r="BNL44" s="183"/>
      <c r="BNM44" s="183"/>
      <c r="BNN44" s="183"/>
      <c r="BNO44" s="183"/>
      <c r="BNP44" s="183"/>
      <c r="BNQ44" s="183"/>
      <c r="BNR44" s="183"/>
      <c r="BNS44" s="183"/>
      <c r="BNT44" s="183"/>
      <c r="BNU44" s="183"/>
      <c r="BNV44" s="183"/>
      <c r="BNW44" s="183"/>
      <c r="BNX44" s="183"/>
      <c r="BNY44" s="183"/>
      <c r="BNZ44" s="183"/>
      <c r="BOA44" s="183"/>
      <c r="BOB44" s="183"/>
      <c r="BOC44" s="183"/>
      <c r="BOD44" s="183"/>
      <c r="BOE44" s="183"/>
      <c r="BOF44" s="183"/>
      <c r="BOG44" s="183"/>
      <c r="BOH44" s="183"/>
      <c r="BOI44" s="183"/>
      <c r="BOJ44" s="183"/>
      <c r="BOK44" s="183"/>
      <c r="BOL44" s="183"/>
      <c r="BOM44" s="183"/>
      <c r="BON44" s="183"/>
      <c r="BOO44" s="183"/>
      <c r="BOP44" s="183"/>
      <c r="BOQ44" s="183"/>
      <c r="BOR44" s="183"/>
      <c r="BOS44" s="183"/>
      <c r="BOT44" s="183"/>
      <c r="BOU44" s="183"/>
      <c r="BOV44" s="183"/>
      <c r="BOW44" s="183"/>
      <c r="BOX44" s="183"/>
      <c r="BOY44" s="183"/>
      <c r="BOZ44" s="183"/>
      <c r="BPA44" s="183"/>
      <c r="BPB44" s="183"/>
      <c r="BPC44" s="183"/>
      <c r="BPD44" s="183"/>
      <c r="BPE44" s="183"/>
      <c r="BPF44" s="183"/>
      <c r="BPG44" s="183"/>
      <c r="BPH44" s="183"/>
      <c r="BPI44" s="183"/>
      <c r="BPJ44" s="183"/>
      <c r="BPK44" s="183"/>
      <c r="BPL44" s="183"/>
      <c r="BPM44" s="183"/>
      <c r="BPN44" s="183"/>
      <c r="BPO44" s="183"/>
      <c r="BPP44" s="183"/>
      <c r="BPQ44" s="183"/>
      <c r="BPR44" s="183"/>
      <c r="BPS44" s="183"/>
      <c r="BPT44" s="183"/>
      <c r="BPU44" s="183"/>
      <c r="BPV44" s="183"/>
      <c r="BPW44" s="183"/>
      <c r="BPX44" s="183"/>
      <c r="BPY44" s="183"/>
      <c r="BPZ44" s="183"/>
      <c r="BQA44" s="183"/>
      <c r="BQB44" s="183"/>
      <c r="BQC44" s="183"/>
      <c r="BQD44" s="183"/>
      <c r="BQE44" s="183"/>
      <c r="BQF44" s="183"/>
      <c r="BQG44" s="183"/>
      <c r="BQH44" s="183"/>
      <c r="BQI44" s="183"/>
      <c r="BQJ44" s="183"/>
      <c r="BQK44" s="183"/>
      <c r="BQL44" s="183"/>
      <c r="BQM44" s="183"/>
      <c r="BQN44" s="183"/>
      <c r="BQO44" s="183"/>
      <c r="BQP44" s="183"/>
      <c r="BQQ44" s="183"/>
      <c r="BQR44" s="183"/>
      <c r="BQS44" s="183"/>
      <c r="BQT44" s="183"/>
      <c r="BQU44" s="183"/>
      <c r="BQV44" s="183"/>
      <c r="BQW44" s="183"/>
      <c r="BQX44" s="183"/>
      <c r="BQY44" s="183"/>
      <c r="BQZ44" s="183"/>
      <c r="BRA44" s="183"/>
      <c r="BRB44" s="183"/>
      <c r="BRC44" s="183"/>
      <c r="BRD44" s="183"/>
      <c r="BRE44" s="183"/>
      <c r="BRF44" s="183"/>
      <c r="BRG44" s="183"/>
      <c r="BRH44" s="183"/>
      <c r="BRI44" s="183"/>
      <c r="BRJ44" s="183"/>
      <c r="BRK44" s="183"/>
      <c r="BRL44" s="183"/>
      <c r="BRM44" s="183"/>
      <c r="BRN44" s="183"/>
      <c r="BRO44" s="183"/>
      <c r="BRP44" s="183"/>
      <c r="BRQ44" s="183"/>
      <c r="BRR44" s="183"/>
      <c r="BRS44" s="183"/>
      <c r="BRT44" s="183"/>
      <c r="BRU44" s="183"/>
      <c r="BRV44" s="183"/>
      <c r="BRW44" s="183"/>
      <c r="BRX44" s="183"/>
      <c r="BRY44" s="183"/>
      <c r="BRZ44" s="183"/>
      <c r="BSA44" s="183"/>
      <c r="BSB44" s="183"/>
      <c r="BSC44" s="183"/>
      <c r="BSD44" s="183"/>
      <c r="BSE44" s="183"/>
      <c r="BSF44" s="183"/>
      <c r="BSG44" s="183"/>
      <c r="BSH44" s="183"/>
      <c r="BSI44" s="183"/>
      <c r="BSJ44" s="183"/>
      <c r="BSK44" s="183"/>
      <c r="BSL44" s="183"/>
      <c r="BSM44" s="183"/>
      <c r="BSN44" s="183"/>
      <c r="BSO44" s="183"/>
      <c r="BSP44" s="183"/>
      <c r="BSQ44" s="183"/>
      <c r="BSR44" s="183"/>
      <c r="BSS44" s="183"/>
      <c r="BST44" s="183"/>
      <c r="BSU44" s="183"/>
      <c r="BSV44" s="183"/>
      <c r="BSW44" s="183"/>
      <c r="BSX44" s="183"/>
      <c r="BSY44" s="183"/>
      <c r="BSZ44" s="183"/>
      <c r="BTA44" s="183"/>
      <c r="BTB44" s="183"/>
      <c r="BTC44" s="183"/>
      <c r="BTD44" s="183"/>
      <c r="BTE44" s="183"/>
      <c r="BTF44" s="183"/>
      <c r="BTG44" s="183"/>
      <c r="BTH44" s="183"/>
      <c r="BTI44" s="183"/>
      <c r="BTJ44" s="183"/>
      <c r="BTK44" s="183"/>
      <c r="BTL44" s="183"/>
      <c r="BTM44" s="183"/>
      <c r="BTN44" s="183"/>
      <c r="BTO44" s="183"/>
      <c r="BTP44" s="183"/>
      <c r="BTQ44" s="183"/>
      <c r="BTR44" s="183"/>
      <c r="BTS44" s="183"/>
      <c r="BTT44" s="183"/>
      <c r="BTU44" s="183"/>
      <c r="BTV44" s="183"/>
      <c r="BTW44" s="183"/>
      <c r="BTX44" s="183"/>
      <c r="BTY44" s="183"/>
      <c r="BTZ44" s="183"/>
      <c r="BUA44" s="183"/>
      <c r="BUB44" s="183"/>
      <c r="BUC44" s="183"/>
      <c r="BUD44" s="183"/>
      <c r="BUE44" s="183"/>
      <c r="BUF44" s="183"/>
      <c r="BUG44" s="183"/>
      <c r="BUH44" s="183"/>
      <c r="BUI44" s="183"/>
      <c r="BUJ44" s="183"/>
      <c r="BUK44" s="183"/>
      <c r="BUL44" s="183"/>
      <c r="BUM44" s="183"/>
      <c r="BUN44" s="183"/>
      <c r="BUO44" s="183"/>
      <c r="BUP44" s="183"/>
      <c r="BUQ44" s="183"/>
      <c r="BUR44" s="183"/>
      <c r="BUS44" s="183"/>
      <c r="BUT44" s="183"/>
      <c r="BUU44" s="183"/>
      <c r="BUV44" s="183"/>
      <c r="BUW44" s="183"/>
      <c r="BUX44" s="183"/>
      <c r="BUY44" s="183"/>
      <c r="BUZ44" s="183"/>
      <c r="BVA44" s="183"/>
      <c r="BVB44" s="183"/>
      <c r="BVC44" s="183"/>
      <c r="BVD44" s="183"/>
      <c r="BVE44" s="183"/>
      <c r="BVF44" s="183"/>
      <c r="BVG44" s="183"/>
      <c r="BVH44" s="183"/>
      <c r="BVI44" s="183"/>
      <c r="BVJ44" s="183"/>
      <c r="BVK44" s="183"/>
      <c r="BVL44" s="183"/>
      <c r="BVM44" s="183"/>
      <c r="BVN44" s="183"/>
      <c r="BVO44" s="183"/>
      <c r="BVP44" s="183"/>
      <c r="BVQ44" s="183"/>
      <c r="BVR44" s="183"/>
      <c r="BVS44" s="183"/>
      <c r="BVT44" s="183"/>
      <c r="BVU44" s="183"/>
      <c r="BVV44" s="183"/>
      <c r="BVW44" s="183"/>
      <c r="BVX44" s="183"/>
      <c r="BVY44" s="183"/>
      <c r="BVZ44" s="183"/>
      <c r="BWA44" s="183"/>
      <c r="BWB44" s="183"/>
      <c r="BWC44" s="183"/>
      <c r="BWD44" s="183"/>
      <c r="BWE44" s="183"/>
      <c r="BWF44" s="183"/>
      <c r="BWG44" s="183"/>
      <c r="BWH44" s="183"/>
      <c r="BWI44" s="183"/>
      <c r="BWJ44" s="183"/>
      <c r="BWK44" s="183"/>
      <c r="BWL44" s="183"/>
      <c r="BWM44" s="183"/>
      <c r="BWN44" s="183"/>
      <c r="BWO44" s="183"/>
      <c r="BWP44" s="183"/>
      <c r="BWQ44" s="183"/>
      <c r="BWR44" s="183"/>
      <c r="BWS44" s="183"/>
      <c r="BWT44" s="183"/>
      <c r="BWU44" s="183"/>
      <c r="BWV44" s="183"/>
      <c r="BWW44" s="183"/>
      <c r="BWX44" s="183"/>
      <c r="BWY44" s="183"/>
      <c r="BWZ44" s="183"/>
      <c r="BXA44" s="183"/>
      <c r="BXB44" s="183"/>
      <c r="BXC44" s="183"/>
      <c r="BXD44" s="183"/>
      <c r="BXE44" s="183"/>
      <c r="BXF44" s="183"/>
      <c r="BXG44" s="183"/>
      <c r="BXH44" s="183"/>
      <c r="BXI44" s="183"/>
      <c r="BXJ44" s="183"/>
      <c r="BXK44" s="183"/>
      <c r="BXL44" s="183"/>
      <c r="BXM44" s="183"/>
      <c r="BXN44" s="183"/>
      <c r="BXO44" s="183"/>
      <c r="BXP44" s="183"/>
      <c r="BXQ44" s="183"/>
      <c r="BXR44" s="183"/>
      <c r="BXS44" s="183"/>
      <c r="BXT44" s="183"/>
      <c r="BXU44" s="183"/>
      <c r="BXV44" s="183"/>
      <c r="BXW44" s="183"/>
      <c r="BXX44" s="183"/>
      <c r="BXY44" s="183"/>
      <c r="BXZ44" s="183"/>
      <c r="BYA44" s="183"/>
      <c r="BYB44" s="183"/>
      <c r="BYC44" s="183"/>
      <c r="BYD44" s="183"/>
      <c r="BYE44" s="183"/>
      <c r="BYF44" s="183"/>
      <c r="BYG44" s="183"/>
      <c r="BYH44" s="183"/>
      <c r="BYI44" s="183"/>
      <c r="BYJ44" s="183"/>
      <c r="BYK44" s="183"/>
      <c r="BYL44" s="183"/>
      <c r="BYM44" s="183"/>
      <c r="BYN44" s="183"/>
      <c r="BYO44" s="183"/>
      <c r="BYP44" s="183"/>
      <c r="BYQ44" s="183"/>
      <c r="BYR44" s="183"/>
      <c r="BYS44" s="183"/>
      <c r="BYT44" s="183"/>
      <c r="BYU44" s="183"/>
      <c r="BYV44" s="183"/>
      <c r="BYW44" s="183"/>
      <c r="BYX44" s="183"/>
      <c r="BYY44" s="183"/>
      <c r="BYZ44" s="183"/>
      <c r="BZA44" s="183"/>
      <c r="BZB44" s="183"/>
      <c r="BZC44" s="183"/>
      <c r="BZD44" s="183"/>
      <c r="BZE44" s="183"/>
      <c r="BZF44" s="183"/>
      <c r="BZG44" s="183"/>
      <c r="BZH44" s="183"/>
      <c r="BZI44" s="183"/>
      <c r="BZJ44" s="183"/>
      <c r="BZK44" s="183"/>
      <c r="BZL44" s="183"/>
      <c r="BZM44" s="183"/>
      <c r="BZN44" s="183"/>
      <c r="BZO44" s="183"/>
      <c r="BZP44" s="183"/>
      <c r="BZQ44" s="183"/>
      <c r="BZR44" s="183"/>
      <c r="BZS44" s="183"/>
      <c r="BZT44" s="183"/>
      <c r="BZU44" s="183"/>
      <c r="BZV44" s="183"/>
      <c r="BZW44" s="183"/>
      <c r="BZX44" s="183"/>
      <c r="BZY44" s="183"/>
      <c r="BZZ44" s="183"/>
      <c r="CAA44" s="183"/>
      <c r="CAB44" s="183"/>
      <c r="CAC44" s="183"/>
      <c r="CAD44" s="183"/>
      <c r="CAE44" s="183"/>
      <c r="CAF44" s="183"/>
      <c r="CAG44" s="183"/>
      <c r="CAH44" s="183"/>
      <c r="CAI44" s="183"/>
      <c r="CAJ44" s="183"/>
      <c r="CAK44" s="183"/>
      <c r="CAL44" s="183"/>
      <c r="CAM44" s="183"/>
      <c r="CAN44" s="183"/>
      <c r="CAO44" s="183"/>
      <c r="CAP44" s="183"/>
      <c r="CAQ44" s="183"/>
      <c r="CAR44" s="183"/>
      <c r="CAS44" s="183"/>
      <c r="CAT44" s="183"/>
      <c r="CAU44" s="183"/>
      <c r="CAV44" s="183"/>
      <c r="CAW44" s="183"/>
      <c r="CAX44" s="183"/>
      <c r="CAY44" s="183"/>
      <c r="CAZ44" s="183"/>
      <c r="CBA44" s="183"/>
      <c r="CBB44" s="183"/>
      <c r="CBC44" s="183"/>
      <c r="CBD44" s="183"/>
      <c r="CBE44" s="183"/>
      <c r="CBF44" s="183"/>
      <c r="CBG44" s="183"/>
      <c r="CBH44" s="183"/>
      <c r="CBI44" s="183"/>
      <c r="CBJ44" s="183"/>
      <c r="CBK44" s="183"/>
      <c r="CBL44" s="183"/>
      <c r="CBM44" s="183"/>
      <c r="CBN44" s="183"/>
      <c r="CBO44" s="183"/>
      <c r="CBP44" s="183"/>
      <c r="CBQ44" s="183"/>
      <c r="CBR44" s="183"/>
      <c r="CBS44" s="183"/>
      <c r="CBT44" s="183"/>
      <c r="CBU44" s="183"/>
      <c r="CBV44" s="183"/>
      <c r="CBW44" s="183"/>
      <c r="CBX44" s="183"/>
      <c r="CBY44" s="183"/>
      <c r="CBZ44" s="183"/>
      <c r="CCA44" s="183"/>
      <c r="CCB44" s="183"/>
      <c r="CCC44" s="183"/>
      <c r="CCD44" s="183"/>
      <c r="CCE44" s="183"/>
      <c r="CCF44" s="183"/>
      <c r="CCG44" s="183"/>
      <c r="CCH44" s="183"/>
      <c r="CCI44" s="183"/>
      <c r="CCJ44" s="183"/>
      <c r="CCK44" s="183"/>
      <c r="CCL44" s="183"/>
      <c r="CCM44" s="183"/>
      <c r="CCN44" s="183"/>
      <c r="CCO44" s="183"/>
      <c r="CCP44" s="183"/>
      <c r="CCQ44" s="183"/>
      <c r="CCR44" s="183"/>
      <c r="CCS44" s="183"/>
      <c r="CCT44" s="183"/>
      <c r="CCU44" s="183"/>
      <c r="CCV44" s="183"/>
      <c r="CCW44" s="183"/>
      <c r="CCX44" s="183"/>
      <c r="CCY44" s="183"/>
      <c r="CCZ44" s="183"/>
      <c r="CDA44" s="183"/>
      <c r="CDB44" s="183"/>
      <c r="CDC44" s="183"/>
      <c r="CDD44" s="183"/>
      <c r="CDE44" s="183"/>
      <c r="CDF44" s="183"/>
      <c r="CDG44" s="183"/>
      <c r="CDH44" s="183"/>
      <c r="CDI44" s="183"/>
      <c r="CDJ44" s="183"/>
      <c r="CDK44" s="183"/>
      <c r="CDL44" s="183"/>
      <c r="CDM44" s="183"/>
      <c r="CDN44" s="183"/>
      <c r="CDO44" s="183"/>
      <c r="CDP44" s="183"/>
      <c r="CDQ44" s="183"/>
      <c r="CDR44" s="183"/>
      <c r="CDS44" s="183"/>
      <c r="CDT44" s="183"/>
      <c r="CDU44" s="183"/>
      <c r="CDV44" s="183"/>
      <c r="CDW44" s="183"/>
      <c r="CDX44" s="183"/>
      <c r="CDY44" s="183"/>
      <c r="CDZ44" s="183"/>
      <c r="CEA44" s="183"/>
      <c r="CEB44" s="183"/>
      <c r="CEC44" s="183"/>
      <c r="CED44" s="183"/>
      <c r="CEE44" s="183"/>
      <c r="CEF44" s="183"/>
      <c r="CEG44" s="183"/>
      <c r="CEH44" s="183"/>
      <c r="CEI44" s="183"/>
      <c r="CEJ44" s="183"/>
      <c r="CEK44" s="183"/>
      <c r="CEL44" s="183"/>
      <c r="CEM44" s="183"/>
      <c r="CEN44" s="183"/>
      <c r="CEO44" s="183"/>
      <c r="CEP44" s="183"/>
      <c r="CEQ44" s="183"/>
      <c r="CER44" s="183"/>
      <c r="CES44" s="183"/>
      <c r="CET44" s="183"/>
      <c r="CEU44" s="183"/>
      <c r="CEV44" s="183"/>
      <c r="CEW44" s="183"/>
      <c r="CEX44" s="183"/>
      <c r="CEY44" s="183"/>
      <c r="CEZ44" s="183"/>
      <c r="CFA44" s="183"/>
      <c r="CFB44" s="183"/>
      <c r="CFC44" s="183"/>
      <c r="CFD44" s="183"/>
      <c r="CFE44" s="183"/>
      <c r="CFF44" s="183"/>
      <c r="CFG44" s="183"/>
      <c r="CFH44" s="183"/>
      <c r="CFI44" s="183"/>
      <c r="CFJ44" s="183"/>
      <c r="CFK44" s="183"/>
      <c r="CFL44" s="183"/>
      <c r="CFM44" s="183"/>
      <c r="CFN44" s="183"/>
      <c r="CFO44" s="183"/>
      <c r="CFP44" s="183"/>
      <c r="CFQ44" s="183"/>
      <c r="CFR44" s="183"/>
      <c r="CFS44" s="183"/>
      <c r="CFT44" s="183"/>
      <c r="CFU44" s="183"/>
      <c r="CFV44" s="183"/>
      <c r="CFW44" s="183"/>
      <c r="CFX44" s="183"/>
      <c r="CFY44" s="183"/>
      <c r="CFZ44" s="183"/>
      <c r="CGA44" s="183"/>
      <c r="CGB44" s="183"/>
      <c r="CGC44" s="183"/>
      <c r="CGD44" s="183"/>
      <c r="CGE44" s="183"/>
      <c r="CGF44" s="183"/>
      <c r="CGG44" s="183"/>
      <c r="CGH44" s="183"/>
      <c r="CGI44" s="183"/>
      <c r="CGJ44" s="183"/>
      <c r="CGK44" s="183"/>
      <c r="CGL44" s="183"/>
      <c r="CGM44" s="183"/>
      <c r="CGN44" s="183"/>
      <c r="CGO44" s="183"/>
      <c r="CGP44" s="183"/>
      <c r="CGQ44" s="183"/>
      <c r="CGR44" s="183"/>
      <c r="CGS44" s="183"/>
      <c r="CGT44" s="183"/>
      <c r="CGU44" s="183"/>
      <c r="CGV44" s="183"/>
      <c r="CGW44" s="183"/>
      <c r="CGX44" s="183"/>
      <c r="CGY44" s="183"/>
      <c r="CGZ44" s="183"/>
      <c r="CHA44" s="183"/>
      <c r="CHB44" s="183"/>
      <c r="CHC44" s="183"/>
      <c r="CHD44" s="183"/>
      <c r="CHE44" s="183"/>
      <c r="CHF44" s="183"/>
      <c r="CHG44" s="183"/>
      <c r="CHH44" s="183"/>
      <c r="CHI44" s="183"/>
      <c r="CHJ44" s="183"/>
      <c r="CHK44" s="183"/>
      <c r="CHL44" s="183"/>
      <c r="CHM44" s="183"/>
      <c r="CHN44" s="183"/>
      <c r="CHO44" s="183"/>
    </row>
    <row r="45" spans="1:2251"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  <c r="JD45" s="183"/>
      <c r="JE45" s="183"/>
      <c r="JF45" s="183"/>
      <c r="JG45" s="183"/>
      <c r="JH45" s="183"/>
      <c r="JI45" s="183"/>
      <c r="JJ45" s="183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E45" s="183"/>
      <c r="LF45" s="183"/>
      <c r="LG45" s="183"/>
      <c r="LH45" s="183"/>
      <c r="LI45" s="183"/>
      <c r="LJ45" s="183"/>
      <c r="LK45" s="183"/>
      <c r="LL45" s="183"/>
      <c r="LM45" s="183"/>
      <c r="LN45" s="183"/>
      <c r="LO45" s="183"/>
      <c r="LP45" s="183"/>
      <c r="LQ45" s="183"/>
      <c r="LR45" s="183"/>
      <c r="LS45" s="183"/>
      <c r="LT45" s="183"/>
      <c r="LU45" s="183"/>
      <c r="LV45" s="183"/>
      <c r="LW45" s="183"/>
      <c r="LX45" s="183"/>
      <c r="LY45" s="183"/>
      <c r="LZ45" s="183"/>
      <c r="MA45" s="183"/>
      <c r="MB45" s="183"/>
      <c r="MC45" s="183"/>
      <c r="MD45" s="183"/>
      <c r="ME45" s="183"/>
      <c r="MF45" s="183"/>
      <c r="MG45" s="183"/>
      <c r="MH45" s="183"/>
      <c r="MI45" s="183"/>
      <c r="MJ45" s="183"/>
      <c r="MK45" s="183"/>
      <c r="ML45" s="183"/>
      <c r="MM45" s="183"/>
      <c r="MN45" s="183"/>
      <c r="MO45" s="183"/>
      <c r="MP45" s="183"/>
      <c r="MQ45" s="183"/>
      <c r="MR45" s="183"/>
      <c r="MS45" s="183"/>
      <c r="MT45" s="183"/>
      <c r="MU45" s="183"/>
      <c r="MV45" s="183"/>
      <c r="MW45" s="183"/>
      <c r="MX45" s="183"/>
      <c r="MY45" s="183"/>
      <c r="MZ45" s="183"/>
      <c r="NA45" s="183"/>
      <c r="NB45" s="183"/>
      <c r="NC45" s="183"/>
      <c r="ND45" s="183"/>
      <c r="NE45" s="183"/>
      <c r="NF45" s="183"/>
      <c r="NG45" s="183"/>
      <c r="NH45" s="183"/>
      <c r="NI45" s="183"/>
      <c r="NJ45" s="183"/>
      <c r="NK45" s="183"/>
      <c r="NL45" s="183"/>
      <c r="NM45" s="183"/>
      <c r="NN45" s="183"/>
      <c r="NO45" s="183"/>
      <c r="NP45" s="183"/>
      <c r="NQ45" s="183"/>
      <c r="NR45" s="183"/>
      <c r="NS45" s="183"/>
      <c r="NT45" s="183"/>
      <c r="NU45" s="183"/>
      <c r="NV45" s="183"/>
      <c r="NW45" s="183"/>
      <c r="NX45" s="183"/>
      <c r="NY45" s="183"/>
      <c r="NZ45" s="183"/>
      <c r="OA45" s="183"/>
      <c r="OB45" s="183"/>
      <c r="OC45" s="183"/>
      <c r="OD45" s="183"/>
      <c r="OE45" s="183"/>
      <c r="OF45" s="183"/>
      <c r="OG45" s="183"/>
      <c r="OH45" s="183"/>
      <c r="OI45" s="183"/>
      <c r="OJ45" s="183"/>
      <c r="OK45" s="183"/>
      <c r="OL45" s="183"/>
      <c r="OM45" s="183"/>
      <c r="ON45" s="183"/>
      <c r="OO45" s="183"/>
      <c r="OP45" s="183"/>
      <c r="OQ45" s="183"/>
      <c r="OR45" s="183"/>
      <c r="OS45" s="183"/>
      <c r="OT45" s="183"/>
      <c r="OU45" s="183"/>
      <c r="OV45" s="183"/>
      <c r="OW45" s="183"/>
      <c r="OX45" s="183"/>
      <c r="OY45" s="183"/>
      <c r="OZ45" s="183"/>
      <c r="PA45" s="183"/>
      <c r="PB45" s="183"/>
      <c r="PC45" s="183"/>
      <c r="PD45" s="183"/>
      <c r="PE45" s="183"/>
      <c r="PF45" s="183"/>
      <c r="PG45" s="183"/>
      <c r="PH45" s="183"/>
      <c r="PI45" s="183"/>
      <c r="PJ45" s="183"/>
      <c r="PK45" s="183"/>
      <c r="PL45" s="183"/>
      <c r="PM45" s="183"/>
      <c r="PN45" s="183"/>
      <c r="PO45" s="183"/>
      <c r="PP45" s="183"/>
      <c r="PQ45" s="183"/>
      <c r="PR45" s="183"/>
      <c r="PS45" s="183"/>
      <c r="PT45" s="183"/>
      <c r="PU45" s="183"/>
      <c r="PV45" s="183"/>
      <c r="PW45" s="183"/>
      <c r="PX45" s="183"/>
      <c r="PY45" s="183"/>
      <c r="PZ45" s="183"/>
      <c r="QA45" s="183"/>
      <c r="QB45" s="183"/>
      <c r="QC45" s="183"/>
      <c r="QD45" s="183"/>
      <c r="QE45" s="183"/>
      <c r="QF45" s="183"/>
      <c r="QG45" s="183"/>
      <c r="QH45" s="183"/>
      <c r="QI45" s="183"/>
      <c r="QJ45" s="183"/>
      <c r="QK45" s="183"/>
      <c r="QL45" s="183"/>
      <c r="QM45" s="183"/>
      <c r="QN45" s="183"/>
      <c r="QO45" s="183"/>
      <c r="QP45" s="183"/>
      <c r="QQ45" s="183"/>
      <c r="QR45" s="183"/>
      <c r="QS45" s="183"/>
      <c r="QT45" s="183"/>
      <c r="QU45" s="183"/>
      <c r="QV45" s="183"/>
      <c r="QW45" s="183"/>
      <c r="QX45" s="183"/>
      <c r="QY45" s="183"/>
      <c r="QZ45" s="183"/>
      <c r="RA45" s="183"/>
      <c r="RB45" s="183"/>
      <c r="RC45" s="183"/>
      <c r="RD45" s="183"/>
      <c r="RE45" s="183"/>
      <c r="RF45" s="183"/>
      <c r="RG45" s="183"/>
      <c r="RH45" s="183"/>
      <c r="RI45" s="183"/>
      <c r="RJ45" s="183"/>
      <c r="RK45" s="183"/>
      <c r="RL45" s="183"/>
      <c r="RM45" s="183"/>
      <c r="RN45" s="183"/>
      <c r="RO45" s="183"/>
      <c r="RP45" s="183"/>
      <c r="RQ45" s="183"/>
      <c r="RR45" s="183"/>
      <c r="RS45" s="183"/>
      <c r="RT45" s="183"/>
      <c r="RU45" s="183"/>
      <c r="RV45" s="183"/>
      <c r="RW45" s="183"/>
      <c r="RX45" s="183"/>
      <c r="RY45" s="183"/>
      <c r="RZ45" s="183"/>
      <c r="SA45" s="183"/>
      <c r="SB45" s="183"/>
      <c r="SC45" s="183"/>
      <c r="SD45" s="183"/>
      <c r="SE45" s="183"/>
      <c r="SF45" s="183"/>
      <c r="SG45" s="183"/>
      <c r="SH45" s="183"/>
      <c r="SI45" s="183"/>
      <c r="SJ45" s="183"/>
      <c r="SK45" s="183"/>
      <c r="SL45" s="183"/>
      <c r="SM45" s="183"/>
      <c r="SN45" s="183"/>
      <c r="SO45" s="183"/>
      <c r="SP45" s="183"/>
      <c r="SQ45" s="183"/>
      <c r="SR45" s="183"/>
      <c r="SS45" s="183"/>
      <c r="ST45" s="183"/>
      <c r="SU45" s="183"/>
      <c r="SV45" s="183"/>
      <c r="SW45" s="183"/>
      <c r="SX45" s="183"/>
      <c r="SY45" s="183"/>
      <c r="SZ45" s="183"/>
      <c r="TA45" s="183"/>
      <c r="TB45" s="183"/>
      <c r="TC45" s="183"/>
      <c r="TD45" s="183"/>
      <c r="TE45" s="183"/>
      <c r="TF45" s="183"/>
      <c r="TG45" s="183"/>
      <c r="TH45" s="183"/>
      <c r="TI45" s="183"/>
      <c r="TJ45" s="183"/>
      <c r="TK45" s="183"/>
      <c r="TL45" s="183"/>
      <c r="TM45" s="183"/>
      <c r="TN45" s="183"/>
      <c r="TO45" s="183"/>
      <c r="TP45" s="183"/>
      <c r="TQ45" s="183"/>
      <c r="TR45" s="183"/>
      <c r="TS45" s="183"/>
      <c r="TT45" s="183"/>
      <c r="TU45" s="183"/>
      <c r="TV45" s="183"/>
      <c r="TW45" s="183"/>
      <c r="TX45" s="183"/>
      <c r="TY45" s="183"/>
      <c r="TZ45" s="183"/>
      <c r="UA45" s="183"/>
      <c r="UB45" s="183"/>
      <c r="UC45" s="183"/>
      <c r="UD45" s="183"/>
      <c r="UE45" s="183"/>
      <c r="UF45" s="183"/>
      <c r="UG45" s="183"/>
      <c r="UH45" s="183"/>
      <c r="UI45" s="183"/>
      <c r="UJ45" s="183"/>
      <c r="UK45" s="183"/>
      <c r="UL45" s="183"/>
      <c r="UM45" s="183"/>
      <c r="UN45" s="183"/>
      <c r="UO45" s="183"/>
      <c r="UP45" s="183"/>
      <c r="UQ45" s="183"/>
      <c r="UR45" s="183"/>
      <c r="US45" s="183"/>
      <c r="UT45" s="183"/>
      <c r="UU45" s="183"/>
      <c r="UV45" s="183"/>
      <c r="UW45" s="183"/>
      <c r="UX45" s="183"/>
      <c r="UY45" s="183"/>
      <c r="UZ45" s="183"/>
      <c r="VA45" s="183"/>
      <c r="VB45" s="183"/>
      <c r="VC45" s="183"/>
      <c r="VD45" s="183"/>
      <c r="VE45" s="183"/>
      <c r="VF45" s="183"/>
      <c r="VG45" s="183"/>
      <c r="VH45" s="183"/>
      <c r="VI45" s="183"/>
      <c r="VJ45" s="183"/>
      <c r="VK45" s="183"/>
      <c r="VL45" s="183"/>
      <c r="VM45" s="183"/>
      <c r="VN45" s="183"/>
      <c r="VO45" s="183"/>
      <c r="VP45" s="183"/>
      <c r="VQ45" s="183"/>
      <c r="VR45" s="183"/>
      <c r="VS45" s="183"/>
      <c r="VT45" s="183"/>
      <c r="VU45" s="183"/>
      <c r="VV45" s="183"/>
      <c r="VW45" s="183"/>
      <c r="VX45" s="183"/>
      <c r="VY45" s="183"/>
      <c r="VZ45" s="183"/>
      <c r="WA45" s="183"/>
      <c r="WB45" s="183"/>
      <c r="WC45" s="183"/>
      <c r="WD45" s="183"/>
      <c r="WE45" s="183"/>
      <c r="WF45" s="183"/>
      <c r="WG45" s="183"/>
      <c r="WH45" s="183"/>
      <c r="WI45" s="183"/>
      <c r="WJ45" s="183"/>
      <c r="WK45" s="183"/>
      <c r="WL45" s="183"/>
      <c r="WM45" s="183"/>
      <c r="WN45" s="183"/>
      <c r="WO45" s="183"/>
      <c r="WP45" s="183"/>
      <c r="WQ45" s="183"/>
      <c r="WR45" s="183"/>
      <c r="WS45" s="183"/>
      <c r="WT45" s="183"/>
      <c r="WU45" s="183"/>
      <c r="WV45" s="183"/>
      <c r="WW45" s="183"/>
      <c r="WX45" s="183"/>
      <c r="WY45" s="183"/>
      <c r="WZ45" s="183"/>
      <c r="XA45" s="183"/>
      <c r="XB45" s="183"/>
      <c r="XC45" s="183"/>
      <c r="XD45" s="183"/>
      <c r="XE45" s="183"/>
      <c r="XF45" s="183"/>
      <c r="XG45" s="183"/>
      <c r="XH45" s="183"/>
      <c r="XI45" s="183"/>
      <c r="XJ45" s="183"/>
      <c r="XK45" s="183"/>
      <c r="XL45" s="183"/>
      <c r="XM45" s="183"/>
      <c r="XN45" s="183"/>
      <c r="XO45" s="183"/>
      <c r="XP45" s="183"/>
      <c r="XQ45" s="183"/>
      <c r="XR45" s="183"/>
      <c r="XS45" s="183"/>
      <c r="XT45" s="183"/>
      <c r="XU45" s="183"/>
      <c r="XV45" s="183"/>
      <c r="XW45" s="183"/>
      <c r="XX45" s="183"/>
      <c r="XY45" s="183"/>
      <c r="XZ45" s="183"/>
      <c r="YA45" s="183"/>
      <c r="YB45" s="183"/>
      <c r="YC45" s="183"/>
      <c r="YD45" s="183"/>
      <c r="YE45" s="183"/>
      <c r="YF45" s="183"/>
      <c r="YG45" s="183"/>
      <c r="YH45" s="183"/>
      <c r="YI45" s="183"/>
      <c r="YJ45" s="183"/>
      <c r="YK45" s="183"/>
      <c r="YL45" s="183"/>
      <c r="YM45" s="183"/>
      <c r="YN45" s="183"/>
      <c r="YO45" s="183"/>
      <c r="YP45" s="183"/>
      <c r="YQ45" s="183"/>
      <c r="YR45" s="183"/>
      <c r="YS45" s="183"/>
      <c r="YT45" s="183"/>
      <c r="YU45" s="183"/>
      <c r="YV45" s="183"/>
      <c r="YW45" s="183"/>
      <c r="YX45" s="183"/>
      <c r="YY45" s="183"/>
      <c r="YZ45" s="183"/>
      <c r="ZA45" s="183"/>
      <c r="ZB45" s="183"/>
      <c r="ZC45" s="183"/>
      <c r="ZD45" s="183"/>
      <c r="ZE45" s="183"/>
      <c r="ZF45" s="183"/>
      <c r="ZG45" s="183"/>
      <c r="ZH45" s="183"/>
      <c r="ZI45" s="183"/>
      <c r="ZJ45" s="183"/>
      <c r="ZK45" s="183"/>
      <c r="ZL45" s="183"/>
      <c r="ZM45" s="183"/>
      <c r="ZN45" s="183"/>
      <c r="ZO45" s="183"/>
      <c r="ZP45" s="183"/>
      <c r="ZQ45" s="183"/>
      <c r="ZR45" s="183"/>
      <c r="ZS45" s="183"/>
      <c r="ZT45" s="183"/>
      <c r="ZU45" s="183"/>
      <c r="ZV45" s="183"/>
      <c r="ZW45" s="183"/>
      <c r="ZX45" s="183"/>
      <c r="ZY45" s="183"/>
      <c r="ZZ45" s="183"/>
      <c r="AAA45" s="183"/>
      <c r="AAB45" s="183"/>
      <c r="AAC45" s="183"/>
      <c r="AAD45" s="183"/>
      <c r="AAE45" s="183"/>
      <c r="AAF45" s="183"/>
      <c r="AAG45" s="183"/>
      <c r="AAH45" s="183"/>
      <c r="AAI45" s="183"/>
      <c r="AAJ45" s="183"/>
      <c r="AAK45" s="183"/>
      <c r="AAL45" s="183"/>
      <c r="AAM45" s="183"/>
      <c r="AAN45" s="183"/>
      <c r="AAO45" s="183"/>
      <c r="AAP45" s="183"/>
      <c r="AAQ45" s="183"/>
      <c r="AAR45" s="183"/>
      <c r="AAS45" s="183"/>
      <c r="AAT45" s="183"/>
      <c r="AAU45" s="183"/>
      <c r="AAV45" s="183"/>
      <c r="AAW45" s="183"/>
      <c r="AAX45" s="183"/>
      <c r="AAY45" s="183"/>
      <c r="AAZ45" s="183"/>
      <c r="ABA45" s="183"/>
      <c r="ABB45" s="183"/>
      <c r="ABC45" s="183"/>
      <c r="ABD45" s="183"/>
      <c r="ABE45" s="183"/>
      <c r="ABF45" s="183"/>
      <c r="ABG45" s="183"/>
      <c r="ABH45" s="183"/>
      <c r="ABI45" s="183"/>
      <c r="ABJ45" s="183"/>
      <c r="ABK45" s="183"/>
      <c r="ABL45" s="183"/>
      <c r="ABM45" s="183"/>
      <c r="ABN45" s="183"/>
      <c r="ABO45" s="183"/>
      <c r="ABP45" s="183"/>
      <c r="ABQ45" s="183"/>
      <c r="ABR45" s="183"/>
      <c r="ABS45" s="183"/>
      <c r="ABT45" s="183"/>
      <c r="ABU45" s="183"/>
      <c r="ABV45" s="183"/>
      <c r="ABW45" s="183"/>
      <c r="ABX45" s="183"/>
      <c r="ABY45" s="183"/>
      <c r="ABZ45" s="183"/>
      <c r="ACA45" s="183"/>
      <c r="ACB45" s="183"/>
      <c r="ACC45" s="183"/>
      <c r="ACD45" s="183"/>
      <c r="ACE45" s="183"/>
      <c r="ACF45" s="183"/>
      <c r="ACG45" s="183"/>
      <c r="ACH45" s="183"/>
      <c r="ACI45" s="183"/>
      <c r="ACJ45" s="183"/>
      <c r="ACK45" s="183"/>
      <c r="ACL45" s="183"/>
      <c r="ACM45" s="183"/>
      <c r="ACN45" s="183"/>
      <c r="ACO45" s="183"/>
      <c r="ACP45" s="183"/>
      <c r="ACQ45" s="183"/>
      <c r="ACR45" s="183"/>
      <c r="ACS45" s="183"/>
      <c r="ACT45" s="183"/>
      <c r="ACU45" s="183"/>
      <c r="ACV45" s="183"/>
      <c r="ACW45" s="183"/>
      <c r="ACX45" s="183"/>
      <c r="ACY45" s="183"/>
      <c r="ACZ45" s="183"/>
      <c r="ADA45" s="183"/>
      <c r="ADB45" s="183"/>
      <c r="ADC45" s="183"/>
      <c r="ADD45" s="183"/>
      <c r="ADE45" s="183"/>
      <c r="ADF45" s="183"/>
      <c r="ADG45" s="183"/>
      <c r="ADH45" s="183"/>
      <c r="ADI45" s="183"/>
      <c r="ADJ45" s="183"/>
      <c r="ADK45" s="183"/>
      <c r="ADL45" s="183"/>
      <c r="ADM45" s="183"/>
      <c r="ADN45" s="183"/>
      <c r="ADO45" s="183"/>
      <c r="ADP45" s="183"/>
      <c r="ADQ45" s="183"/>
      <c r="ADR45" s="183"/>
      <c r="ADS45" s="183"/>
      <c r="ADT45" s="183"/>
      <c r="ADU45" s="183"/>
      <c r="ADV45" s="183"/>
      <c r="ADW45" s="183"/>
      <c r="ADX45" s="183"/>
      <c r="ADY45" s="183"/>
      <c r="ADZ45" s="183"/>
      <c r="AEA45" s="183"/>
      <c r="AEB45" s="183"/>
      <c r="AEC45" s="183"/>
      <c r="AED45" s="183"/>
      <c r="AEE45" s="183"/>
      <c r="AEF45" s="183"/>
      <c r="AEG45" s="183"/>
      <c r="AEH45" s="183"/>
      <c r="AEI45" s="183"/>
      <c r="AEJ45" s="183"/>
      <c r="AEK45" s="183"/>
      <c r="AEL45" s="183"/>
      <c r="AEM45" s="183"/>
      <c r="AEN45" s="183"/>
      <c r="AEO45" s="183"/>
      <c r="AEP45" s="183"/>
      <c r="AEQ45" s="183"/>
      <c r="AER45" s="183"/>
      <c r="AES45" s="183"/>
      <c r="AET45" s="183"/>
      <c r="AEU45" s="183"/>
      <c r="AEV45" s="183"/>
      <c r="AEW45" s="183"/>
      <c r="AEX45" s="183"/>
      <c r="AEY45" s="183"/>
      <c r="AEZ45" s="183"/>
      <c r="AFA45" s="183"/>
      <c r="AFB45" s="183"/>
      <c r="AFC45" s="183"/>
      <c r="AFD45" s="183"/>
      <c r="AFE45" s="183"/>
      <c r="AFF45" s="183"/>
      <c r="AFG45" s="183"/>
      <c r="AFH45" s="183"/>
      <c r="AFI45" s="183"/>
      <c r="AFJ45" s="183"/>
      <c r="AFK45" s="183"/>
      <c r="AFL45" s="183"/>
      <c r="AFM45" s="183"/>
      <c r="AFN45" s="183"/>
      <c r="AFO45" s="183"/>
      <c r="AFP45" s="183"/>
      <c r="AFQ45" s="183"/>
      <c r="AFR45" s="183"/>
      <c r="AFS45" s="183"/>
      <c r="AFT45" s="183"/>
      <c r="AFU45" s="183"/>
      <c r="AFV45" s="183"/>
      <c r="AFW45" s="183"/>
      <c r="AFX45" s="183"/>
      <c r="AFY45" s="183"/>
      <c r="AFZ45" s="183"/>
      <c r="AGA45" s="183"/>
      <c r="AGB45" s="183"/>
      <c r="AGC45" s="183"/>
      <c r="AGD45" s="183"/>
      <c r="AGE45" s="183"/>
      <c r="AGF45" s="183"/>
      <c r="AGG45" s="183"/>
      <c r="AGH45" s="183"/>
      <c r="AGI45" s="183"/>
      <c r="AGJ45" s="183"/>
      <c r="AGK45" s="183"/>
      <c r="AGL45" s="183"/>
      <c r="AGM45" s="183"/>
      <c r="AGN45" s="183"/>
      <c r="AGO45" s="183"/>
      <c r="AGP45" s="183"/>
      <c r="AGQ45" s="183"/>
      <c r="AGR45" s="183"/>
      <c r="AGS45" s="183"/>
      <c r="AGT45" s="183"/>
      <c r="AGU45" s="183"/>
      <c r="AGV45" s="183"/>
      <c r="AGW45" s="183"/>
      <c r="AGX45" s="183"/>
      <c r="AGY45" s="183"/>
      <c r="AGZ45" s="183"/>
      <c r="AHA45" s="183"/>
      <c r="AHB45" s="183"/>
      <c r="AHC45" s="183"/>
      <c r="AHD45" s="183"/>
      <c r="AHE45" s="183"/>
      <c r="AHF45" s="183"/>
      <c r="AHG45" s="183"/>
      <c r="AHH45" s="183"/>
      <c r="AHI45" s="183"/>
      <c r="AHJ45" s="183"/>
      <c r="AHK45" s="183"/>
      <c r="AHL45" s="183"/>
      <c r="AHM45" s="183"/>
      <c r="AHN45" s="183"/>
      <c r="AHO45" s="183"/>
      <c r="AHP45" s="183"/>
      <c r="AHQ45" s="183"/>
      <c r="AHR45" s="183"/>
      <c r="AHS45" s="183"/>
      <c r="AHT45" s="183"/>
      <c r="AHU45" s="183"/>
      <c r="AHV45" s="183"/>
      <c r="AHW45" s="183"/>
      <c r="AHX45" s="183"/>
      <c r="AHY45" s="183"/>
      <c r="AHZ45" s="183"/>
      <c r="AIA45" s="183"/>
      <c r="AIB45" s="183"/>
      <c r="AIC45" s="183"/>
      <c r="AID45" s="183"/>
      <c r="AIE45" s="183"/>
      <c r="AIF45" s="183"/>
      <c r="AIG45" s="183"/>
      <c r="AIH45" s="183"/>
      <c r="AII45" s="183"/>
      <c r="AIJ45" s="183"/>
      <c r="AIK45" s="183"/>
      <c r="AIL45" s="183"/>
      <c r="AIM45" s="183"/>
      <c r="AIN45" s="183"/>
      <c r="AIO45" s="183"/>
      <c r="AIP45" s="183"/>
      <c r="AIQ45" s="183"/>
      <c r="AIR45" s="183"/>
      <c r="AIS45" s="183"/>
      <c r="AIT45" s="183"/>
      <c r="AIU45" s="183"/>
      <c r="AIV45" s="183"/>
      <c r="AIW45" s="183"/>
      <c r="AIX45" s="183"/>
      <c r="AIY45" s="183"/>
      <c r="AIZ45" s="183"/>
      <c r="AJA45" s="183"/>
      <c r="AJB45" s="183"/>
      <c r="AJC45" s="183"/>
      <c r="AJD45" s="183"/>
      <c r="AJE45" s="183"/>
      <c r="AJF45" s="183"/>
      <c r="AJG45" s="183"/>
      <c r="AJH45" s="183"/>
      <c r="AJI45" s="183"/>
      <c r="AJJ45" s="183"/>
      <c r="AJK45" s="183"/>
      <c r="AJL45" s="183"/>
      <c r="AJM45" s="183"/>
      <c r="AJN45" s="183"/>
      <c r="AJO45" s="183"/>
      <c r="AJP45" s="183"/>
      <c r="AJQ45" s="183"/>
      <c r="AJR45" s="183"/>
      <c r="AJS45" s="183"/>
      <c r="AJT45" s="183"/>
      <c r="AJU45" s="183"/>
      <c r="AJV45" s="183"/>
      <c r="AJW45" s="183"/>
      <c r="AJX45" s="183"/>
      <c r="AJY45" s="183"/>
      <c r="AJZ45" s="183"/>
      <c r="AKA45" s="183"/>
      <c r="AKB45" s="183"/>
      <c r="AKC45" s="183"/>
      <c r="AKD45" s="183"/>
      <c r="AKE45" s="183"/>
      <c r="AKF45" s="183"/>
      <c r="AKG45" s="183"/>
      <c r="AKH45" s="183"/>
      <c r="AKI45" s="183"/>
      <c r="AKJ45" s="183"/>
      <c r="AKK45" s="183"/>
      <c r="AKL45" s="183"/>
      <c r="AKM45" s="183"/>
      <c r="AKN45" s="183"/>
      <c r="AKO45" s="183"/>
      <c r="AKP45" s="183"/>
      <c r="AKQ45" s="183"/>
      <c r="AKR45" s="183"/>
      <c r="AKS45" s="183"/>
      <c r="AKT45" s="183"/>
      <c r="AKU45" s="183"/>
      <c r="AKV45" s="183"/>
      <c r="AKW45" s="183"/>
      <c r="AKX45" s="183"/>
      <c r="AKY45" s="183"/>
      <c r="AKZ45" s="183"/>
      <c r="ALA45" s="183"/>
      <c r="ALB45" s="183"/>
      <c r="ALC45" s="183"/>
      <c r="ALD45" s="183"/>
      <c r="ALE45" s="183"/>
      <c r="ALF45" s="183"/>
      <c r="ALG45" s="183"/>
      <c r="ALH45" s="183"/>
      <c r="ALI45" s="183"/>
      <c r="ALJ45" s="183"/>
      <c r="ALK45" s="183"/>
      <c r="ALL45" s="183"/>
      <c r="ALM45" s="183"/>
      <c r="ALN45" s="183"/>
      <c r="ALO45" s="183"/>
      <c r="ALP45" s="183"/>
      <c r="ALQ45" s="183"/>
      <c r="ALR45" s="183"/>
      <c r="ALS45" s="183"/>
      <c r="ALT45" s="183"/>
      <c r="ALU45" s="183"/>
      <c r="ALV45" s="183"/>
      <c r="ALW45" s="183"/>
      <c r="ALX45" s="183"/>
      <c r="ALY45" s="183"/>
      <c r="ALZ45" s="183"/>
      <c r="AMA45" s="183"/>
      <c r="AMB45" s="183"/>
      <c r="AMC45" s="183"/>
      <c r="AMD45" s="183"/>
      <c r="AME45" s="183"/>
      <c r="AMF45" s="183"/>
      <c r="AMG45" s="183"/>
      <c r="AMH45" s="183"/>
      <c r="AMI45" s="183"/>
      <c r="AMJ45" s="183"/>
      <c r="AMK45" s="183"/>
      <c r="AML45" s="183"/>
      <c r="AMM45" s="183"/>
      <c r="AMN45" s="183"/>
      <c r="AMO45" s="183"/>
      <c r="AMP45" s="183"/>
      <c r="AMQ45" s="183"/>
      <c r="AMR45" s="183"/>
      <c r="AMS45" s="183"/>
      <c r="AMT45" s="183"/>
      <c r="AMU45" s="183"/>
      <c r="AMV45" s="183"/>
      <c r="AMW45" s="183"/>
      <c r="AMX45" s="183"/>
      <c r="AMY45" s="183"/>
      <c r="AMZ45" s="183"/>
      <c r="ANA45" s="183"/>
      <c r="ANB45" s="183"/>
      <c r="ANC45" s="183"/>
      <c r="AND45" s="183"/>
      <c r="ANE45" s="183"/>
      <c r="ANF45" s="183"/>
      <c r="ANG45" s="183"/>
      <c r="ANH45" s="183"/>
      <c r="ANI45" s="183"/>
      <c r="ANJ45" s="183"/>
      <c r="ANK45" s="183"/>
      <c r="ANL45" s="183"/>
      <c r="ANM45" s="183"/>
      <c r="ANN45" s="183"/>
      <c r="ANO45" s="183"/>
      <c r="ANP45" s="183"/>
      <c r="ANQ45" s="183"/>
      <c r="ANR45" s="183"/>
      <c r="ANS45" s="183"/>
      <c r="ANT45" s="183"/>
      <c r="ANU45" s="183"/>
      <c r="ANV45" s="183"/>
      <c r="ANW45" s="183"/>
      <c r="ANX45" s="183"/>
      <c r="ANY45" s="183"/>
      <c r="ANZ45" s="183"/>
      <c r="AOA45" s="183"/>
      <c r="AOB45" s="183"/>
      <c r="AOC45" s="183"/>
      <c r="AOD45" s="183"/>
      <c r="AOE45" s="183"/>
      <c r="AOF45" s="183"/>
      <c r="AOG45" s="183"/>
      <c r="AOH45" s="183"/>
      <c r="AOI45" s="183"/>
      <c r="AOJ45" s="183"/>
      <c r="AOK45" s="183"/>
      <c r="AOL45" s="183"/>
      <c r="AOM45" s="183"/>
      <c r="AON45" s="183"/>
      <c r="AOO45" s="183"/>
      <c r="AOP45" s="183"/>
      <c r="AOQ45" s="183"/>
      <c r="AOR45" s="183"/>
      <c r="AOS45" s="183"/>
      <c r="AOT45" s="183"/>
      <c r="AOU45" s="183"/>
      <c r="AOV45" s="183"/>
      <c r="AOW45" s="183"/>
      <c r="AOX45" s="183"/>
      <c r="AOY45" s="183"/>
      <c r="AOZ45" s="183"/>
      <c r="APA45" s="183"/>
      <c r="APB45" s="183"/>
      <c r="APC45" s="183"/>
      <c r="APD45" s="183"/>
      <c r="APE45" s="183"/>
      <c r="APF45" s="183"/>
      <c r="APG45" s="183"/>
      <c r="APH45" s="183"/>
      <c r="API45" s="183"/>
      <c r="APJ45" s="183"/>
      <c r="APK45" s="183"/>
      <c r="APL45" s="183"/>
      <c r="APM45" s="183"/>
      <c r="APN45" s="183"/>
      <c r="APO45" s="183"/>
      <c r="APP45" s="183"/>
      <c r="APQ45" s="183"/>
      <c r="APR45" s="183"/>
      <c r="APS45" s="183"/>
      <c r="APT45" s="183"/>
      <c r="APU45" s="183"/>
      <c r="APV45" s="183"/>
      <c r="APW45" s="183"/>
      <c r="APX45" s="183"/>
      <c r="APY45" s="183"/>
      <c r="APZ45" s="183"/>
      <c r="AQA45" s="183"/>
      <c r="AQB45" s="183"/>
      <c r="AQC45" s="183"/>
      <c r="AQD45" s="183"/>
      <c r="AQE45" s="183"/>
      <c r="AQF45" s="183"/>
      <c r="AQG45" s="183"/>
      <c r="AQH45" s="183"/>
      <c r="AQI45" s="183"/>
      <c r="AQJ45" s="183"/>
      <c r="AQK45" s="183"/>
      <c r="AQL45" s="183"/>
      <c r="AQM45" s="183"/>
      <c r="AQN45" s="183"/>
      <c r="AQO45" s="183"/>
      <c r="AQP45" s="183"/>
      <c r="AQQ45" s="183"/>
      <c r="AQR45" s="183"/>
      <c r="AQS45" s="183"/>
      <c r="AQT45" s="183"/>
      <c r="AQU45" s="183"/>
      <c r="AQV45" s="183"/>
      <c r="AQW45" s="183"/>
      <c r="AQX45" s="183"/>
      <c r="AQY45" s="183"/>
      <c r="AQZ45" s="183"/>
      <c r="ARA45" s="183"/>
      <c r="ARB45" s="183"/>
      <c r="ARC45" s="183"/>
      <c r="ARD45" s="183"/>
      <c r="ARE45" s="183"/>
      <c r="ARF45" s="183"/>
      <c r="ARG45" s="183"/>
      <c r="ARH45" s="183"/>
      <c r="ARI45" s="183"/>
      <c r="ARJ45" s="183"/>
      <c r="ARK45" s="183"/>
      <c r="ARL45" s="183"/>
      <c r="ARM45" s="183"/>
      <c r="ARN45" s="183"/>
      <c r="ARO45" s="183"/>
      <c r="ARP45" s="183"/>
      <c r="ARQ45" s="183"/>
      <c r="ARR45" s="183"/>
      <c r="ARS45" s="183"/>
      <c r="ART45" s="183"/>
      <c r="ARU45" s="183"/>
      <c r="ARV45" s="183"/>
      <c r="ARW45" s="183"/>
      <c r="ARX45" s="183"/>
      <c r="ARY45" s="183"/>
      <c r="ARZ45" s="183"/>
      <c r="ASA45" s="183"/>
      <c r="ASB45" s="183"/>
      <c r="ASC45" s="183"/>
      <c r="ASD45" s="183"/>
      <c r="ASE45" s="183"/>
      <c r="ASF45" s="183"/>
      <c r="ASG45" s="183"/>
      <c r="ASH45" s="183"/>
      <c r="ASI45" s="183"/>
      <c r="ASJ45" s="183"/>
      <c r="ASK45" s="183"/>
      <c r="ASL45" s="183"/>
      <c r="ASM45" s="183"/>
      <c r="ASN45" s="183"/>
      <c r="ASO45" s="183"/>
      <c r="ASP45" s="183"/>
      <c r="ASQ45" s="183"/>
      <c r="ASR45" s="183"/>
      <c r="ASS45" s="183"/>
      <c r="AST45" s="183"/>
      <c r="ASU45" s="183"/>
      <c r="ASV45" s="183"/>
      <c r="ASW45" s="183"/>
      <c r="ASX45" s="183"/>
      <c r="ASY45" s="183"/>
      <c r="ASZ45" s="183"/>
      <c r="ATA45" s="183"/>
      <c r="ATB45" s="183"/>
      <c r="ATC45" s="183"/>
      <c r="ATD45" s="183"/>
      <c r="ATE45" s="183"/>
      <c r="ATF45" s="183"/>
      <c r="ATG45" s="183"/>
      <c r="ATH45" s="183"/>
      <c r="ATI45" s="183"/>
      <c r="ATJ45" s="183"/>
      <c r="ATK45" s="183"/>
      <c r="ATL45" s="183"/>
      <c r="ATM45" s="183"/>
      <c r="ATN45" s="183"/>
      <c r="ATO45" s="183"/>
      <c r="ATP45" s="183"/>
      <c r="ATQ45" s="183"/>
      <c r="ATR45" s="183"/>
      <c r="ATS45" s="183"/>
      <c r="ATT45" s="183"/>
      <c r="ATU45" s="183"/>
      <c r="ATV45" s="183"/>
      <c r="ATW45" s="183"/>
      <c r="ATX45" s="183"/>
      <c r="ATY45" s="183"/>
      <c r="ATZ45" s="183"/>
      <c r="AUA45" s="183"/>
      <c r="AUB45" s="183"/>
      <c r="AUC45" s="183"/>
      <c r="AUD45" s="183"/>
      <c r="AUE45" s="183"/>
      <c r="AUF45" s="183"/>
      <c r="AUG45" s="183"/>
      <c r="AUH45" s="183"/>
      <c r="AUI45" s="183"/>
      <c r="AUJ45" s="183"/>
      <c r="AUK45" s="183"/>
      <c r="AUL45" s="183"/>
      <c r="AUM45" s="183"/>
      <c r="AUN45" s="183"/>
      <c r="AUO45" s="183"/>
      <c r="AUP45" s="183"/>
      <c r="AUQ45" s="183"/>
      <c r="AUR45" s="183"/>
      <c r="AUS45" s="183"/>
      <c r="AUT45" s="183"/>
      <c r="AUU45" s="183"/>
      <c r="AUV45" s="183"/>
      <c r="AUW45" s="183"/>
      <c r="AUX45" s="183"/>
      <c r="AUY45" s="183"/>
      <c r="AUZ45" s="183"/>
      <c r="AVA45" s="183"/>
      <c r="AVB45" s="183"/>
      <c r="AVC45" s="183"/>
      <c r="AVD45" s="183"/>
      <c r="AVE45" s="183"/>
      <c r="AVF45" s="183"/>
      <c r="AVG45" s="183"/>
      <c r="AVH45" s="183"/>
      <c r="AVI45" s="183"/>
      <c r="AVJ45" s="183"/>
      <c r="AVK45" s="183"/>
      <c r="AVL45" s="183"/>
      <c r="AVM45" s="183"/>
      <c r="AVN45" s="183"/>
      <c r="AVO45" s="183"/>
      <c r="AVP45" s="183"/>
      <c r="AVQ45" s="183"/>
      <c r="AVR45" s="183"/>
      <c r="AVS45" s="183"/>
      <c r="AVT45" s="183"/>
      <c r="AVU45" s="183"/>
      <c r="AVV45" s="183"/>
      <c r="AVW45" s="183"/>
      <c r="AVX45" s="183"/>
      <c r="AVY45" s="183"/>
      <c r="AVZ45" s="183"/>
      <c r="AWA45" s="183"/>
      <c r="AWB45" s="183"/>
      <c r="AWC45" s="183"/>
      <c r="AWD45" s="183"/>
      <c r="AWE45" s="183"/>
      <c r="AWF45" s="183"/>
      <c r="AWG45" s="183"/>
      <c r="AWH45" s="183"/>
      <c r="AWI45" s="183"/>
      <c r="AWJ45" s="183"/>
      <c r="AWK45" s="183"/>
      <c r="AWL45" s="183"/>
      <c r="AWM45" s="183"/>
      <c r="AWN45" s="183"/>
      <c r="AWO45" s="183"/>
      <c r="AWP45" s="183"/>
      <c r="AWQ45" s="183"/>
      <c r="AWR45" s="183"/>
      <c r="AWS45" s="183"/>
      <c r="AWT45" s="183"/>
      <c r="AWU45" s="183"/>
      <c r="AWV45" s="183"/>
      <c r="AWW45" s="183"/>
      <c r="AWX45" s="183"/>
      <c r="AWY45" s="183"/>
      <c r="AWZ45" s="183"/>
      <c r="AXA45" s="183"/>
      <c r="AXB45" s="183"/>
      <c r="AXC45" s="183"/>
      <c r="AXD45" s="183"/>
      <c r="AXE45" s="183"/>
      <c r="AXF45" s="183"/>
      <c r="AXG45" s="183"/>
      <c r="AXH45" s="183"/>
      <c r="AXI45" s="183"/>
      <c r="AXJ45" s="183"/>
      <c r="AXK45" s="183"/>
      <c r="AXL45" s="183"/>
      <c r="AXM45" s="183"/>
      <c r="AXN45" s="183"/>
      <c r="AXO45" s="183"/>
      <c r="AXP45" s="183"/>
      <c r="AXQ45" s="183"/>
      <c r="AXR45" s="183"/>
      <c r="AXS45" s="183"/>
      <c r="AXT45" s="183"/>
      <c r="AXU45" s="183"/>
      <c r="AXV45" s="183"/>
      <c r="AXW45" s="183"/>
      <c r="AXX45" s="183"/>
      <c r="AXY45" s="183"/>
      <c r="AXZ45" s="183"/>
      <c r="AYA45" s="183"/>
      <c r="AYB45" s="183"/>
      <c r="AYC45" s="183"/>
      <c r="AYD45" s="183"/>
      <c r="AYE45" s="183"/>
      <c r="AYF45" s="183"/>
      <c r="AYG45" s="183"/>
      <c r="AYH45" s="183"/>
      <c r="AYI45" s="183"/>
      <c r="AYJ45" s="183"/>
      <c r="AYK45" s="183"/>
      <c r="AYL45" s="183"/>
      <c r="AYM45" s="183"/>
      <c r="AYN45" s="183"/>
      <c r="AYO45" s="183"/>
      <c r="AYP45" s="183"/>
      <c r="AYQ45" s="183"/>
      <c r="AYR45" s="183"/>
      <c r="AYS45" s="183"/>
      <c r="AYT45" s="183"/>
      <c r="AYU45" s="183"/>
      <c r="AYV45" s="183"/>
      <c r="AYW45" s="183"/>
      <c r="AYX45" s="183"/>
      <c r="AYY45" s="183"/>
      <c r="AYZ45" s="183"/>
      <c r="AZA45" s="183"/>
      <c r="AZB45" s="183"/>
      <c r="AZC45" s="183"/>
      <c r="AZD45" s="183"/>
      <c r="AZE45" s="183"/>
      <c r="AZF45" s="183"/>
      <c r="AZG45" s="183"/>
      <c r="AZH45" s="183"/>
      <c r="AZI45" s="183"/>
      <c r="AZJ45" s="183"/>
      <c r="AZK45" s="183"/>
      <c r="AZL45" s="183"/>
      <c r="AZM45" s="183"/>
      <c r="AZN45" s="183"/>
      <c r="AZO45" s="183"/>
      <c r="AZP45" s="183"/>
      <c r="AZQ45" s="183"/>
      <c r="AZR45" s="183"/>
      <c r="AZS45" s="183"/>
      <c r="AZT45" s="183"/>
      <c r="AZU45" s="183"/>
      <c r="AZV45" s="183"/>
      <c r="AZW45" s="183"/>
      <c r="AZX45" s="183"/>
      <c r="AZY45" s="183"/>
      <c r="AZZ45" s="183"/>
      <c r="BAA45" s="183"/>
      <c r="BAB45" s="183"/>
      <c r="BAC45" s="183"/>
      <c r="BAD45" s="183"/>
      <c r="BAE45" s="183"/>
      <c r="BAF45" s="183"/>
      <c r="BAG45" s="183"/>
      <c r="BAH45" s="183"/>
      <c r="BAI45" s="183"/>
      <c r="BAJ45" s="183"/>
      <c r="BAK45" s="183"/>
      <c r="BAL45" s="183"/>
      <c r="BAM45" s="183"/>
      <c r="BAN45" s="183"/>
      <c r="BAO45" s="183"/>
      <c r="BAP45" s="183"/>
      <c r="BAQ45" s="183"/>
      <c r="BAR45" s="183"/>
      <c r="BAS45" s="183"/>
      <c r="BAT45" s="183"/>
      <c r="BAU45" s="183"/>
      <c r="BAV45" s="183"/>
      <c r="BAW45" s="183"/>
      <c r="BAX45" s="183"/>
      <c r="BAY45" s="183"/>
      <c r="BAZ45" s="183"/>
      <c r="BBA45" s="183"/>
      <c r="BBB45" s="183"/>
      <c r="BBC45" s="183"/>
      <c r="BBD45" s="183"/>
      <c r="BBE45" s="183"/>
      <c r="BBF45" s="183"/>
      <c r="BBG45" s="183"/>
      <c r="BBH45" s="183"/>
      <c r="BBI45" s="183"/>
      <c r="BBJ45" s="183"/>
      <c r="BBK45" s="183"/>
      <c r="BBL45" s="183"/>
      <c r="BBM45" s="183"/>
      <c r="BBN45" s="183"/>
      <c r="BBO45" s="183"/>
      <c r="BBP45" s="183"/>
      <c r="BBQ45" s="183"/>
      <c r="BBR45" s="183"/>
      <c r="BBS45" s="183"/>
      <c r="BBT45" s="183"/>
      <c r="BBU45" s="183"/>
      <c r="BBV45" s="183"/>
      <c r="BBW45" s="183"/>
      <c r="BBX45" s="183"/>
      <c r="BBY45" s="183"/>
      <c r="BBZ45" s="183"/>
      <c r="BCA45" s="183"/>
      <c r="BCB45" s="183"/>
      <c r="BCC45" s="183"/>
      <c r="BCD45" s="183"/>
      <c r="BCE45" s="183"/>
      <c r="BCF45" s="183"/>
      <c r="BCG45" s="183"/>
      <c r="BCH45" s="183"/>
      <c r="BCI45" s="183"/>
      <c r="BCJ45" s="183"/>
      <c r="BCK45" s="183"/>
      <c r="BCL45" s="183"/>
      <c r="BCM45" s="183"/>
      <c r="BCN45" s="183"/>
      <c r="BCO45" s="183"/>
      <c r="BCP45" s="183"/>
      <c r="BCQ45" s="183"/>
      <c r="BCR45" s="183"/>
      <c r="BCS45" s="183"/>
      <c r="BCT45" s="183"/>
      <c r="BCU45" s="183"/>
      <c r="BCV45" s="183"/>
      <c r="BCW45" s="183"/>
      <c r="BCX45" s="183"/>
      <c r="BCY45" s="183"/>
      <c r="BCZ45" s="183"/>
      <c r="BDA45" s="183"/>
      <c r="BDB45" s="183"/>
      <c r="BDC45" s="183"/>
      <c r="BDD45" s="183"/>
      <c r="BDE45" s="183"/>
      <c r="BDF45" s="183"/>
      <c r="BDG45" s="183"/>
      <c r="BDH45" s="183"/>
      <c r="BDI45" s="183"/>
      <c r="BDJ45" s="183"/>
      <c r="BDK45" s="183"/>
      <c r="BDL45" s="183"/>
      <c r="BDM45" s="183"/>
      <c r="BDN45" s="183"/>
      <c r="BDO45" s="183"/>
      <c r="BDP45" s="183"/>
      <c r="BDQ45" s="183"/>
      <c r="BDR45" s="183"/>
      <c r="BDS45" s="183"/>
      <c r="BDT45" s="183"/>
      <c r="BDU45" s="183"/>
      <c r="BDV45" s="183"/>
      <c r="BDW45" s="183"/>
      <c r="BDX45" s="183"/>
      <c r="BDY45" s="183"/>
      <c r="BDZ45" s="183"/>
      <c r="BEA45" s="183"/>
      <c r="BEB45" s="183"/>
      <c r="BEC45" s="183"/>
      <c r="BED45" s="183"/>
      <c r="BEE45" s="183"/>
      <c r="BEF45" s="183"/>
      <c r="BEG45" s="183"/>
      <c r="BEH45" s="183"/>
      <c r="BEI45" s="183"/>
      <c r="BEJ45" s="183"/>
      <c r="BEK45" s="183"/>
      <c r="BEL45" s="183"/>
      <c r="BEM45" s="183"/>
      <c r="BEN45" s="183"/>
      <c r="BEO45" s="183"/>
      <c r="BEP45" s="183"/>
      <c r="BEQ45" s="183"/>
      <c r="BER45" s="183"/>
      <c r="BES45" s="183"/>
      <c r="BET45" s="183"/>
      <c r="BEU45" s="183"/>
      <c r="BEV45" s="183"/>
      <c r="BEW45" s="183"/>
      <c r="BEX45" s="183"/>
      <c r="BEY45" s="183"/>
      <c r="BEZ45" s="183"/>
      <c r="BFA45" s="183"/>
      <c r="BFB45" s="183"/>
      <c r="BFC45" s="183"/>
      <c r="BFD45" s="183"/>
      <c r="BFE45" s="183"/>
      <c r="BFF45" s="183"/>
      <c r="BFG45" s="183"/>
      <c r="BFH45" s="183"/>
      <c r="BFI45" s="183"/>
      <c r="BFJ45" s="183"/>
      <c r="BFK45" s="183"/>
      <c r="BFL45" s="183"/>
      <c r="BFM45" s="183"/>
      <c r="BFN45" s="183"/>
      <c r="BFO45" s="183"/>
      <c r="BFP45" s="183"/>
      <c r="BFQ45" s="183"/>
      <c r="BFR45" s="183"/>
      <c r="BFS45" s="183"/>
      <c r="BFT45" s="183"/>
      <c r="BFU45" s="183"/>
      <c r="BFV45" s="183"/>
      <c r="BFW45" s="183"/>
      <c r="BFX45" s="183"/>
      <c r="BFY45" s="183"/>
      <c r="BFZ45" s="183"/>
      <c r="BGA45" s="183"/>
      <c r="BGB45" s="183"/>
      <c r="BGC45" s="183"/>
      <c r="BGD45" s="183"/>
      <c r="BGE45" s="183"/>
      <c r="BGF45" s="183"/>
      <c r="BGG45" s="183"/>
      <c r="BGH45" s="183"/>
      <c r="BGI45" s="183"/>
      <c r="BGJ45" s="183"/>
      <c r="BGK45" s="183"/>
      <c r="BGL45" s="183"/>
      <c r="BGM45" s="183"/>
      <c r="BGN45" s="183"/>
      <c r="BGO45" s="183"/>
      <c r="BGP45" s="183"/>
      <c r="BGQ45" s="183"/>
      <c r="BGR45" s="183"/>
      <c r="BGS45" s="183"/>
      <c r="BGT45" s="183"/>
      <c r="BGU45" s="183"/>
      <c r="BGV45" s="183"/>
      <c r="BGW45" s="183"/>
      <c r="BGX45" s="183"/>
      <c r="BGY45" s="183"/>
      <c r="BGZ45" s="183"/>
      <c r="BHA45" s="183"/>
      <c r="BHB45" s="183"/>
      <c r="BHC45" s="183"/>
      <c r="BHD45" s="183"/>
      <c r="BHE45" s="183"/>
      <c r="BHF45" s="183"/>
      <c r="BHG45" s="183"/>
      <c r="BHH45" s="183"/>
      <c r="BHI45" s="183"/>
      <c r="BHJ45" s="183"/>
      <c r="BHK45" s="183"/>
      <c r="BHL45" s="183"/>
      <c r="BHM45" s="183"/>
      <c r="BHN45" s="183"/>
      <c r="BHO45" s="183"/>
      <c r="BHP45" s="183"/>
      <c r="BHQ45" s="183"/>
      <c r="BHR45" s="183"/>
      <c r="BHS45" s="183"/>
      <c r="BHT45" s="183"/>
      <c r="BHU45" s="183"/>
      <c r="BHV45" s="183"/>
      <c r="BHW45" s="183"/>
      <c r="BHX45" s="183"/>
      <c r="BHY45" s="183"/>
      <c r="BHZ45" s="183"/>
      <c r="BIA45" s="183"/>
      <c r="BIB45" s="183"/>
      <c r="BIC45" s="183"/>
      <c r="BID45" s="183"/>
      <c r="BIE45" s="183"/>
      <c r="BIF45" s="183"/>
      <c r="BIG45" s="183"/>
      <c r="BIH45" s="183"/>
      <c r="BII45" s="183"/>
      <c r="BIJ45" s="183"/>
      <c r="BIK45" s="183"/>
      <c r="BIL45" s="183"/>
      <c r="BIM45" s="183"/>
      <c r="BIN45" s="183"/>
      <c r="BIO45" s="183"/>
      <c r="BIP45" s="183"/>
      <c r="BIQ45" s="183"/>
      <c r="BIR45" s="183"/>
      <c r="BIS45" s="183"/>
      <c r="BIT45" s="183"/>
      <c r="BIU45" s="183"/>
      <c r="BIV45" s="183"/>
      <c r="BIW45" s="183"/>
      <c r="BIX45" s="183"/>
      <c r="BIY45" s="183"/>
      <c r="BIZ45" s="183"/>
      <c r="BJA45" s="183"/>
      <c r="BJB45" s="183"/>
      <c r="BJC45" s="183"/>
      <c r="BJD45" s="183"/>
      <c r="BJE45" s="183"/>
      <c r="BJF45" s="183"/>
      <c r="BJG45" s="183"/>
      <c r="BJH45" s="183"/>
      <c r="BJI45" s="183"/>
      <c r="BJJ45" s="183"/>
      <c r="BJK45" s="183"/>
      <c r="BJL45" s="183"/>
      <c r="BJM45" s="183"/>
      <c r="BJN45" s="183"/>
      <c r="BJO45" s="183"/>
      <c r="BJP45" s="183"/>
      <c r="BJQ45" s="183"/>
      <c r="BJR45" s="183"/>
      <c r="BJS45" s="183"/>
      <c r="BJT45" s="183"/>
      <c r="BJU45" s="183"/>
      <c r="BJV45" s="183"/>
      <c r="BJW45" s="183"/>
      <c r="BJX45" s="183"/>
      <c r="BJY45" s="183"/>
      <c r="BJZ45" s="183"/>
      <c r="BKA45" s="183"/>
      <c r="BKB45" s="183"/>
      <c r="BKC45" s="183"/>
      <c r="BKD45" s="183"/>
      <c r="BKE45" s="183"/>
      <c r="BKF45" s="183"/>
      <c r="BKG45" s="183"/>
      <c r="BKH45" s="183"/>
      <c r="BKI45" s="183"/>
      <c r="BKJ45" s="183"/>
      <c r="BKK45" s="183"/>
      <c r="BKL45" s="183"/>
      <c r="BKM45" s="183"/>
      <c r="BKN45" s="183"/>
      <c r="BKO45" s="183"/>
      <c r="BKP45" s="183"/>
      <c r="BKQ45" s="183"/>
      <c r="BKR45" s="183"/>
      <c r="BKS45" s="183"/>
      <c r="BKT45" s="183"/>
      <c r="BKU45" s="183"/>
      <c r="BKV45" s="183"/>
      <c r="BKW45" s="183"/>
      <c r="BKX45" s="183"/>
      <c r="BKY45" s="183"/>
      <c r="BKZ45" s="183"/>
      <c r="BLA45" s="183"/>
      <c r="BLB45" s="183"/>
      <c r="BLC45" s="183"/>
      <c r="BLD45" s="183"/>
      <c r="BLE45" s="183"/>
      <c r="BLF45" s="183"/>
      <c r="BLG45" s="183"/>
      <c r="BLH45" s="183"/>
      <c r="BLI45" s="183"/>
      <c r="BLJ45" s="183"/>
      <c r="BLK45" s="183"/>
      <c r="BLL45" s="183"/>
      <c r="BLM45" s="183"/>
      <c r="BLN45" s="183"/>
      <c r="BLO45" s="183"/>
      <c r="BLP45" s="183"/>
      <c r="BLQ45" s="183"/>
      <c r="BLR45" s="183"/>
      <c r="BLS45" s="183"/>
      <c r="BLT45" s="183"/>
      <c r="BLU45" s="183"/>
      <c r="BLV45" s="183"/>
      <c r="BLW45" s="183"/>
      <c r="BLX45" s="183"/>
      <c r="BLY45" s="183"/>
      <c r="BLZ45" s="183"/>
      <c r="BMA45" s="183"/>
      <c r="BMB45" s="183"/>
      <c r="BMC45" s="183"/>
      <c r="BMD45" s="183"/>
      <c r="BME45" s="183"/>
      <c r="BMF45" s="183"/>
      <c r="BMG45" s="183"/>
      <c r="BMH45" s="183"/>
      <c r="BMI45" s="183"/>
      <c r="BMJ45" s="183"/>
      <c r="BMK45" s="183"/>
      <c r="BML45" s="183"/>
      <c r="BMM45" s="183"/>
      <c r="BMN45" s="183"/>
      <c r="BMO45" s="183"/>
      <c r="BMP45" s="183"/>
      <c r="BMQ45" s="183"/>
      <c r="BMR45" s="183"/>
      <c r="BMS45" s="183"/>
      <c r="BMT45" s="183"/>
      <c r="BMU45" s="183"/>
      <c r="BMV45" s="183"/>
      <c r="BMW45" s="183"/>
      <c r="BMX45" s="183"/>
      <c r="BMY45" s="183"/>
      <c r="BMZ45" s="183"/>
      <c r="BNA45" s="183"/>
      <c r="BNB45" s="183"/>
      <c r="BNC45" s="183"/>
      <c r="BND45" s="183"/>
      <c r="BNE45" s="183"/>
      <c r="BNF45" s="183"/>
      <c r="BNG45" s="183"/>
      <c r="BNH45" s="183"/>
      <c r="BNI45" s="183"/>
      <c r="BNJ45" s="183"/>
      <c r="BNK45" s="183"/>
      <c r="BNL45" s="183"/>
      <c r="BNM45" s="183"/>
      <c r="BNN45" s="183"/>
      <c r="BNO45" s="183"/>
      <c r="BNP45" s="183"/>
      <c r="BNQ45" s="183"/>
      <c r="BNR45" s="183"/>
      <c r="BNS45" s="183"/>
      <c r="BNT45" s="183"/>
      <c r="BNU45" s="183"/>
      <c r="BNV45" s="183"/>
      <c r="BNW45" s="183"/>
      <c r="BNX45" s="183"/>
      <c r="BNY45" s="183"/>
      <c r="BNZ45" s="183"/>
      <c r="BOA45" s="183"/>
      <c r="BOB45" s="183"/>
      <c r="BOC45" s="183"/>
      <c r="BOD45" s="183"/>
      <c r="BOE45" s="183"/>
      <c r="BOF45" s="183"/>
      <c r="BOG45" s="183"/>
      <c r="BOH45" s="183"/>
      <c r="BOI45" s="183"/>
      <c r="BOJ45" s="183"/>
      <c r="BOK45" s="183"/>
      <c r="BOL45" s="183"/>
      <c r="BOM45" s="183"/>
      <c r="BON45" s="183"/>
      <c r="BOO45" s="183"/>
      <c r="BOP45" s="183"/>
      <c r="BOQ45" s="183"/>
      <c r="BOR45" s="183"/>
      <c r="BOS45" s="183"/>
      <c r="BOT45" s="183"/>
      <c r="BOU45" s="183"/>
      <c r="BOV45" s="183"/>
      <c r="BOW45" s="183"/>
      <c r="BOX45" s="183"/>
      <c r="BOY45" s="183"/>
      <c r="BOZ45" s="183"/>
      <c r="BPA45" s="183"/>
      <c r="BPB45" s="183"/>
      <c r="BPC45" s="183"/>
      <c r="BPD45" s="183"/>
      <c r="BPE45" s="183"/>
      <c r="BPF45" s="183"/>
      <c r="BPG45" s="183"/>
      <c r="BPH45" s="183"/>
      <c r="BPI45" s="183"/>
      <c r="BPJ45" s="183"/>
      <c r="BPK45" s="183"/>
      <c r="BPL45" s="183"/>
      <c r="BPM45" s="183"/>
      <c r="BPN45" s="183"/>
      <c r="BPO45" s="183"/>
      <c r="BPP45" s="183"/>
      <c r="BPQ45" s="183"/>
      <c r="BPR45" s="183"/>
      <c r="BPS45" s="183"/>
      <c r="BPT45" s="183"/>
      <c r="BPU45" s="183"/>
      <c r="BPV45" s="183"/>
      <c r="BPW45" s="183"/>
      <c r="BPX45" s="183"/>
      <c r="BPY45" s="183"/>
      <c r="BPZ45" s="183"/>
      <c r="BQA45" s="183"/>
      <c r="BQB45" s="183"/>
      <c r="BQC45" s="183"/>
      <c r="BQD45" s="183"/>
      <c r="BQE45" s="183"/>
      <c r="BQF45" s="183"/>
      <c r="BQG45" s="183"/>
      <c r="BQH45" s="183"/>
      <c r="BQI45" s="183"/>
      <c r="BQJ45" s="183"/>
      <c r="BQK45" s="183"/>
      <c r="BQL45" s="183"/>
      <c r="BQM45" s="183"/>
      <c r="BQN45" s="183"/>
      <c r="BQO45" s="183"/>
      <c r="BQP45" s="183"/>
      <c r="BQQ45" s="183"/>
      <c r="BQR45" s="183"/>
      <c r="BQS45" s="183"/>
      <c r="BQT45" s="183"/>
      <c r="BQU45" s="183"/>
      <c r="BQV45" s="183"/>
      <c r="BQW45" s="183"/>
      <c r="BQX45" s="183"/>
      <c r="BQY45" s="183"/>
      <c r="BQZ45" s="183"/>
      <c r="BRA45" s="183"/>
      <c r="BRB45" s="183"/>
      <c r="BRC45" s="183"/>
      <c r="BRD45" s="183"/>
      <c r="BRE45" s="183"/>
      <c r="BRF45" s="183"/>
      <c r="BRG45" s="183"/>
      <c r="BRH45" s="183"/>
      <c r="BRI45" s="183"/>
      <c r="BRJ45" s="183"/>
      <c r="BRK45" s="183"/>
      <c r="BRL45" s="183"/>
      <c r="BRM45" s="183"/>
      <c r="BRN45" s="183"/>
      <c r="BRO45" s="183"/>
      <c r="BRP45" s="183"/>
      <c r="BRQ45" s="183"/>
      <c r="BRR45" s="183"/>
      <c r="BRS45" s="183"/>
      <c r="BRT45" s="183"/>
      <c r="BRU45" s="183"/>
      <c r="BRV45" s="183"/>
      <c r="BRW45" s="183"/>
      <c r="BRX45" s="183"/>
      <c r="BRY45" s="183"/>
      <c r="BRZ45" s="183"/>
      <c r="BSA45" s="183"/>
      <c r="BSB45" s="183"/>
      <c r="BSC45" s="183"/>
      <c r="BSD45" s="183"/>
      <c r="BSE45" s="183"/>
      <c r="BSF45" s="183"/>
      <c r="BSG45" s="183"/>
      <c r="BSH45" s="183"/>
      <c r="BSI45" s="183"/>
      <c r="BSJ45" s="183"/>
      <c r="BSK45" s="183"/>
      <c r="BSL45" s="183"/>
      <c r="BSM45" s="183"/>
      <c r="BSN45" s="183"/>
      <c r="BSO45" s="183"/>
      <c r="BSP45" s="183"/>
      <c r="BSQ45" s="183"/>
      <c r="BSR45" s="183"/>
      <c r="BSS45" s="183"/>
      <c r="BST45" s="183"/>
      <c r="BSU45" s="183"/>
      <c r="BSV45" s="183"/>
      <c r="BSW45" s="183"/>
      <c r="BSX45" s="183"/>
      <c r="BSY45" s="183"/>
      <c r="BSZ45" s="183"/>
      <c r="BTA45" s="183"/>
      <c r="BTB45" s="183"/>
      <c r="BTC45" s="183"/>
      <c r="BTD45" s="183"/>
      <c r="BTE45" s="183"/>
      <c r="BTF45" s="183"/>
      <c r="BTG45" s="183"/>
      <c r="BTH45" s="183"/>
      <c r="BTI45" s="183"/>
      <c r="BTJ45" s="183"/>
      <c r="BTK45" s="183"/>
      <c r="BTL45" s="183"/>
      <c r="BTM45" s="183"/>
      <c r="BTN45" s="183"/>
      <c r="BTO45" s="183"/>
      <c r="BTP45" s="183"/>
      <c r="BTQ45" s="183"/>
      <c r="BTR45" s="183"/>
      <c r="BTS45" s="183"/>
      <c r="BTT45" s="183"/>
      <c r="BTU45" s="183"/>
      <c r="BTV45" s="183"/>
      <c r="BTW45" s="183"/>
      <c r="BTX45" s="183"/>
      <c r="BTY45" s="183"/>
      <c r="BTZ45" s="183"/>
      <c r="BUA45" s="183"/>
      <c r="BUB45" s="183"/>
      <c r="BUC45" s="183"/>
      <c r="BUD45" s="183"/>
      <c r="BUE45" s="183"/>
      <c r="BUF45" s="183"/>
      <c r="BUG45" s="183"/>
      <c r="BUH45" s="183"/>
      <c r="BUI45" s="183"/>
      <c r="BUJ45" s="183"/>
      <c r="BUK45" s="183"/>
      <c r="BUL45" s="183"/>
      <c r="BUM45" s="183"/>
      <c r="BUN45" s="183"/>
      <c r="BUO45" s="183"/>
      <c r="BUP45" s="183"/>
      <c r="BUQ45" s="183"/>
      <c r="BUR45" s="183"/>
      <c r="BUS45" s="183"/>
      <c r="BUT45" s="183"/>
      <c r="BUU45" s="183"/>
      <c r="BUV45" s="183"/>
      <c r="BUW45" s="183"/>
      <c r="BUX45" s="183"/>
      <c r="BUY45" s="183"/>
      <c r="BUZ45" s="183"/>
      <c r="BVA45" s="183"/>
      <c r="BVB45" s="183"/>
      <c r="BVC45" s="183"/>
      <c r="BVD45" s="183"/>
      <c r="BVE45" s="183"/>
      <c r="BVF45" s="183"/>
      <c r="BVG45" s="183"/>
      <c r="BVH45" s="183"/>
      <c r="BVI45" s="183"/>
      <c r="BVJ45" s="183"/>
      <c r="BVK45" s="183"/>
      <c r="BVL45" s="183"/>
      <c r="BVM45" s="183"/>
      <c r="BVN45" s="183"/>
      <c r="BVO45" s="183"/>
      <c r="BVP45" s="183"/>
      <c r="BVQ45" s="183"/>
      <c r="BVR45" s="183"/>
      <c r="BVS45" s="183"/>
      <c r="BVT45" s="183"/>
      <c r="BVU45" s="183"/>
      <c r="BVV45" s="183"/>
      <c r="BVW45" s="183"/>
      <c r="BVX45" s="183"/>
      <c r="BVY45" s="183"/>
      <c r="BVZ45" s="183"/>
      <c r="BWA45" s="183"/>
      <c r="BWB45" s="183"/>
      <c r="BWC45" s="183"/>
      <c r="BWD45" s="183"/>
      <c r="BWE45" s="183"/>
      <c r="BWF45" s="183"/>
      <c r="BWG45" s="183"/>
      <c r="BWH45" s="183"/>
      <c r="BWI45" s="183"/>
      <c r="BWJ45" s="183"/>
      <c r="BWK45" s="183"/>
      <c r="BWL45" s="183"/>
      <c r="BWM45" s="183"/>
      <c r="BWN45" s="183"/>
      <c r="BWO45" s="183"/>
      <c r="BWP45" s="183"/>
      <c r="BWQ45" s="183"/>
      <c r="BWR45" s="183"/>
      <c r="BWS45" s="183"/>
      <c r="BWT45" s="183"/>
      <c r="BWU45" s="183"/>
      <c r="BWV45" s="183"/>
      <c r="BWW45" s="183"/>
      <c r="BWX45" s="183"/>
      <c r="BWY45" s="183"/>
      <c r="BWZ45" s="183"/>
      <c r="BXA45" s="183"/>
      <c r="BXB45" s="183"/>
      <c r="BXC45" s="183"/>
      <c r="BXD45" s="183"/>
      <c r="BXE45" s="183"/>
      <c r="BXF45" s="183"/>
      <c r="BXG45" s="183"/>
      <c r="BXH45" s="183"/>
      <c r="BXI45" s="183"/>
      <c r="BXJ45" s="183"/>
      <c r="BXK45" s="183"/>
      <c r="BXL45" s="183"/>
      <c r="BXM45" s="183"/>
      <c r="BXN45" s="183"/>
      <c r="BXO45" s="183"/>
      <c r="BXP45" s="183"/>
      <c r="BXQ45" s="183"/>
      <c r="BXR45" s="183"/>
      <c r="BXS45" s="183"/>
      <c r="BXT45" s="183"/>
      <c r="BXU45" s="183"/>
      <c r="BXV45" s="183"/>
      <c r="BXW45" s="183"/>
      <c r="BXX45" s="183"/>
      <c r="BXY45" s="183"/>
      <c r="BXZ45" s="183"/>
      <c r="BYA45" s="183"/>
      <c r="BYB45" s="183"/>
      <c r="BYC45" s="183"/>
      <c r="BYD45" s="183"/>
      <c r="BYE45" s="183"/>
      <c r="BYF45" s="183"/>
      <c r="BYG45" s="183"/>
      <c r="BYH45" s="183"/>
      <c r="BYI45" s="183"/>
      <c r="BYJ45" s="183"/>
      <c r="BYK45" s="183"/>
      <c r="BYL45" s="183"/>
      <c r="BYM45" s="183"/>
      <c r="BYN45" s="183"/>
      <c r="BYO45" s="183"/>
      <c r="BYP45" s="183"/>
      <c r="BYQ45" s="183"/>
      <c r="BYR45" s="183"/>
      <c r="BYS45" s="183"/>
      <c r="BYT45" s="183"/>
      <c r="BYU45" s="183"/>
      <c r="BYV45" s="183"/>
      <c r="BYW45" s="183"/>
      <c r="BYX45" s="183"/>
      <c r="BYY45" s="183"/>
      <c r="BYZ45" s="183"/>
      <c r="BZA45" s="183"/>
      <c r="BZB45" s="183"/>
      <c r="BZC45" s="183"/>
      <c r="BZD45" s="183"/>
      <c r="BZE45" s="183"/>
      <c r="BZF45" s="183"/>
      <c r="BZG45" s="183"/>
      <c r="BZH45" s="183"/>
      <c r="BZI45" s="183"/>
      <c r="BZJ45" s="183"/>
      <c r="BZK45" s="183"/>
      <c r="BZL45" s="183"/>
      <c r="BZM45" s="183"/>
      <c r="BZN45" s="183"/>
      <c r="BZO45" s="183"/>
      <c r="BZP45" s="183"/>
      <c r="BZQ45" s="183"/>
      <c r="BZR45" s="183"/>
      <c r="BZS45" s="183"/>
      <c r="BZT45" s="183"/>
      <c r="BZU45" s="183"/>
      <c r="BZV45" s="183"/>
      <c r="BZW45" s="183"/>
      <c r="BZX45" s="183"/>
      <c r="BZY45" s="183"/>
      <c r="BZZ45" s="183"/>
      <c r="CAA45" s="183"/>
      <c r="CAB45" s="183"/>
      <c r="CAC45" s="183"/>
      <c r="CAD45" s="183"/>
      <c r="CAE45" s="183"/>
      <c r="CAF45" s="183"/>
      <c r="CAG45" s="183"/>
      <c r="CAH45" s="183"/>
      <c r="CAI45" s="183"/>
      <c r="CAJ45" s="183"/>
      <c r="CAK45" s="183"/>
      <c r="CAL45" s="183"/>
      <c r="CAM45" s="183"/>
      <c r="CAN45" s="183"/>
      <c r="CAO45" s="183"/>
      <c r="CAP45" s="183"/>
      <c r="CAQ45" s="183"/>
      <c r="CAR45" s="183"/>
      <c r="CAS45" s="183"/>
      <c r="CAT45" s="183"/>
      <c r="CAU45" s="183"/>
      <c r="CAV45" s="183"/>
      <c r="CAW45" s="183"/>
      <c r="CAX45" s="183"/>
      <c r="CAY45" s="183"/>
      <c r="CAZ45" s="183"/>
      <c r="CBA45" s="183"/>
      <c r="CBB45" s="183"/>
      <c r="CBC45" s="183"/>
      <c r="CBD45" s="183"/>
      <c r="CBE45" s="183"/>
      <c r="CBF45" s="183"/>
      <c r="CBG45" s="183"/>
      <c r="CBH45" s="183"/>
      <c r="CBI45" s="183"/>
      <c r="CBJ45" s="183"/>
      <c r="CBK45" s="183"/>
      <c r="CBL45" s="183"/>
      <c r="CBM45" s="183"/>
      <c r="CBN45" s="183"/>
      <c r="CBO45" s="183"/>
      <c r="CBP45" s="183"/>
      <c r="CBQ45" s="183"/>
      <c r="CBR45" s="183"/>
      <c r="CBS45" s="183"/>
      <c r="CBT45" s="183"/>
      <c r="CBU45" s="183"/>
      <c r="CBV45" s="183"/>
      <c r="CBW45" s="183"/>
      <c r="CBX45" s="183"/>
      <c r="CBY45" s="183"/>
      <c r="CBZ45" s="183"/>
      <c r="CCA45" s="183"/>
      <c r="CCB45" s="183"/>
      <c r="CCC45" s="183"/>
      <c r="CCD45" s="183"/>
      <c r="CCE45" s="183"/>
      <c r="CCF45" s="183"/>
      <c r="CCG45" s="183"/>
      <c r="CCH45" s="183"/>
      <c r="CCI45" s="183"/>
      <c r="CCJ45" s="183"/>
      <c r="CCK45" s="183"/>
      <c r="CCL45" s="183"/>
      <c r="CCM45" s="183"/>
      <c r="CCN45" s="183"/>
      <c r="CCO45" s="183"/>
      <c r="CCP45" s="183"/>
      <c r="CCQ45" s="183"/>
      <c r="CCR45" s="183"/>
      <c r="CCS45" s="183"/>
      <c r="CCT45" s="183"/>
      <c r="CCU45" s="183"/>
      <c r="CCV45" s="183"/>
      <c r="CCW45" s="183"/>
      <c r="CCX45" s="183"/>
      <c r="CCY45" s="183"/>
      <c r="CCZ45" s="183"/>
      <c r="CDA45" s="183"/>
      <c r="CDB45" s="183"/>
      <c r="CDC45" s="183"/>
      <c r="CDD45" s="183"/>
      <c r="CDE45" s="183"/>
      <c r="CDF45" s="183"/>
      <c r="CDG45" s="183"/>
      <c r="CDH45" s="183"/>
      <c r="CDI45" s="183"/>
      <c r="CDJ45" s="183"/>
      <c r="CDK45" s="183"/>
      <c r="CDL45" s="183"/>
      <c r="CDM45" s="183"/>
      <c r="CDN45" s="183"/>
      <c r="CDO45" s="183"/>
      <c r="CDP45" s="183"/>
      <c r="CDQ45" s="183"/>
      <c r="CDR45" s="183"/>
      <c r="CDS45" s="183"/>
      <c r="CDT45" s="183"/>
      <c r="CDU45" s="183"/>
      <c r="CDV45" s="183"/>
      <c r="CDW45" s="183"/>
      <c r="CDX45" s="183"/>
      <c r="CDY45" s="183"/>
      <c r="CDZ45" s="183"/>
      <c r="CEA45" s="183"/>
      <c r="CEB45" s="183"/>
      <c r="CEC45" s="183"/>
      <c r="CED45" s="183"/>
      <c r="CEE45" s="183"/>
      <c r="CEF45" s="183"/>
      <c r="CEG45" s="183"/>
      <c r="CEH45" s="183"/>
      <c r="CEI45" s="183"/>
      <c r="CEJ45" s="183"/>
      <c r="CEK45" s="183"/>
      <c r="CEL45" s="183"/>
      <c r="CEM45" s="183"/>
      <c r="CEN45" s="183"/>
      <c r="CEO45" s="183"/>
      <c r="CEP45" s="183"/>
      <c r="CEQ45" s="183"/>
      <c r="CER45" s="183"/>
      <c r="CES45" s="183"/>
      <c r="CET45" s="183"/>
      <c r="CEU45" s="183"/>
      <c r="CEV45" s="183"/>
      <c r="CEW45" s="183"/>
      <c r="CEX45" s="183"/>
      <c r="CEY45" s="183"/>
      <c r="CEZ45" s="183"/>
      <c r="CFA45" s="183"/>
      <c r="CFB45" s="183"/>
      <c r="CFC45" s="183"/>
      <c r="CFD45" s="183"/>
      <c r="CFE45" s="183"/>
      <c r="CFF45" s="183"/>
      <c r="CFG45" s="183"/>
      <c r="CFH45" s="183"/>
      <c r="CFI45" s="183"/>
      <c r="CFJ45" s="183"/>
      <c r="CFK45" s="183"/>
      <c r="CFL45" s="183"/>
      <c r="CFM45" s="183"/>
      <c r="CFN45" s="183"/>
      <c r="CFO45" s="183"/>
      <c r="CFP45" s="183"/>
      <c r="CFQ45" s="183"/>
      <c r="CFR45" s="183"/>
      <c r="CFS45" s="183"/>
      <c r="CFT45" s="183"/>
      <c r="CFU45" s="183"/>
      <c r="CFV45" s="183"/>
      <c r="CFW45" s="183"/>
      <c r="CFX45" s="183"/>
      <c r="CFY45" s="183"/>
      <c r="CFZ45" s="183"/>
      <c r="CGA45" s="183"/>
      <c r="CGB45" s="183"/>
      <c r="CGC45" s="183"/>
      <c r="CGD45" s="183"/>
      <c r="CGE45" s="183"/>
      <c r="CGF45" s="183"/>
      <c r="CGG45" s="183"/>
      <c r="CGH45" s="183"/>
      <c r="CGI45" s="183"/>
      <c r="CGJ45" s="183"/>
      <c r="CGK45" s="183"/>
      <c r="CGL45" s="183"/>
      <c r="CGM45" s="183"/>
      <c r="CGN45" s="183"/>
      <c r="CGO45" s="183"/>
      <c r="CGP45" s="183"/>
      <c r="CGQ45" s="183"/>
      <c r="CGR45" s="183"/>
      <c r="CGS45" s="183"/>
      <c r="CGT45" s="183"/>
      <c r="CGU45" s="183"/>
      <c r="CGV45" s="183"/>
      <c r="CGW45" s="183"/>
      <c r="CGX45" s="183"/>
      <c r="CGY45" s="183"/>
      <c r="CGZ45" s="183"/>
      <c r="CHA45" s="183"/>
      <c r="CHB45" s="183"/>
      <c r="CHC45" s="183"/>
      <c r="CHD45" s="183"/>
      <c r="CHE45" s="183"/>
      <c r="CHF45" s="183"/>
      <c r="CHG45" s="183"/>
      <c r="CHH45" s="183"/>
      <c r="CHI45" s="183"/>
      <c r="CHJ45" s="183"/>
      <c r="CHK45" s="183"/>
      <c r="CHL45" s="183"/>
      <c r="CHM45" s="183"/>
      <c r="CHN45" s="183"/>
      <c r="CHO45" s="183"/>
    </row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</mergeCells>
  <pageMargins left="0.70833333333333304" right="0.70833333333333304" top="0.74791666666666701" bottom="0.74791666666666701" header="0.51180555555555496" footer="0.51180555555555496"/>
  <pageSetup paperSize="9" scale="49" firstPageNumber="0" orientation="portrait" r:id="rId1"/>
  <ignoredErrors>
    <ignoredError sqref="P7:P3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3"/>
  <sheetViews>
    <sheetView showGridLines="0" topLeftCell="A9" zoomScale="85" zoomScaleNormal="85" workbookViewId="0">
      <selection activeCell="A10" sqref="A10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6640625"/>
    <col min="17" max="17" width="9.5546875"/>
    <col min="18" max="18" width="15.1093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21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>
      <c r="A7" s="80">
        <v>45566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06"/>
      <c r="P7" s="207">
        <f>O7*24</f>
        <v>0</v>
      </c>
    </row>
    <row r="8" spans="1:23">
      <c r="A8" s="80">
        <f>A7+1</f>
        <v>45567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06"/>
      <c r="P8" s="207">
        <f t="shared" ref="P8:P37" si="0">O8*24</f>
        <v>0</v>
      </c>
    </row>
    <row r="9" spans="1:23">
      <c r="A9" s="80">
        <f t="shared" ref="A9:A37" si="1">A8+1</f>
        <v>45568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04"/>
      <c r="P9" s="205">
        <f t="shared" si="0"/>
        <v>0</v>
      </c>
    </row>
    <row r="10" spans="1:23">
      <c r="A10" s="80">
        <f t="shared" si="1"/>
        <v>45569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04"/>
      <c r="P10" s="205">
        <f t="shared" si="0"/>
        <v>0</v>
      </c>
    </row>
    <row r="11" spans="1:23" s="161" customFormat="1">
      <c r="A11" s="85">
        <f t="shared" si="1"/>
        <v>45570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08"/>
      <c r="P11" s="209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 s="161" customFormat="1">
      <c r="A12" s="85">
        <f t="shared" si="1"/>
        <v>45571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08"/>
      <c r="P12" s="209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>
      <c r="A13" s="80">
        <f t="shared" si="1"/>
        <v>45572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06"/>
      <c r="P13" s="207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>
      <c r="A14" s="80">
        <f t="shared" si="1"/>
        <v>45573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06"/>
      <c r="P14" s="207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>
      <c r="A15" s="80">
        <f t="shared" si="1"/>
        <v>45574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06"/>
      <c r="P15" s="207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>
      <c r="A16" s="80">
        <f t="shared" si="1"/>
        <v>45575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04"/>
      <c r="P16" s="205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>
      <c r="A17" s="80">
        <f t="shared" si="1"/>
        <v>45576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04"/>
      <c r="P17" s="205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 s="161" customFormat="1">
      <c r="A18" s="85">
        <f t="shared" si="1"/>
        <v>45577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08"/>
      <c r="P18" s="209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 s="161" customFormat="1">
      <c r="A19" s="85">
        <f t="shared" si="1"/>
        <v>45578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08"/>
      <c r="P19" s="209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>
      <c r="A20" s="80">
        <f t="shared" si="1"/>
        <v>45579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06"/>
      <c r="P20" s="207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>
      <c r="A21" s="80">
        <f t="shared" si="1"/>
        <v>45580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06"/>
      <c r="P21" s="207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>
      <c r="A22" s="80">
        <f t="shared" si="1"/>
        <v>45581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06"/>
      <c r="P22" s="207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>
      <c r="A23" s="80">
        <f t="shared" si="1"/>
        <v>45582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04"/>
      <c r="P23" s="205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>
      <c r="A24" s="80">
        <f t="shared" si="1"/>
        <v>45583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04"/>
      <c r="P24" s="205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 s="161" customFormat="1">
      <c r="A25" s="85">
        <f t="shared" si="1"/>
        <v>45584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08"/>
      <c r="P25" s="209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 s="161" customFormat="1">
      <c r="A26" s="85">
        <f t="shared" si="1"/>
        <v>45585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08"/>
      <c r="P26" s="209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>
      <c r="A27" s="80">
        <f t="shared" si="1"/>
        <v>45586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06"/>
      <c r="P27" s="207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>
      <c r="A28" s="80">
        <f t="shared" si="1"/>
        <v>45587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06"/>
      <c r="P28" s="207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>
      <c r="A29" s="80">
        <f t="shared" si="1"/>
        <v>45588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06"/>
      <c r="P29" s="207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>
      <c r="A30" s="80">
        <f t="shared" si="1"/>
        <v>45589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04"/>
      <c r="P30" s="205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>
      <c r="A31" s="80">
        <f t="shared" si="1"/>
        <v>45590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04"/>
      <c r="P31" s="205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 s="161" customFormat="1">
      <c r="A32" s="85">
        <f t="shared" si="1"/>
        <v>45591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08"/>
      <c r="P32" s="209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 s="161" customFormat="1">
      <c r="A33" s="85">
        <f t="shared" si="1"/>
        <v>45592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08"/>
      <c r="P33" s="209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>
      <c r="A34" s="80">
        <f t="shared" si="1"/>
        <v>45593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06"/>
      <c r="P34" s="207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>
      <c r="A35" s="80">
        <f t="shared" si="1"/>
        <v>45594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06"/>
      <c r="P35" s="207">
        <f t="shared" si="0"/>
        <v>0</v>
      </c>
    </row>
    <row r="36" spans="1:23">
      <c r="A36" s="80">
        <f t="shared" si="1"/>
        <v>45595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06"/>
      <c r="P36" s="207">
        <f t="shared" si="0"/>
        <v>0</v>
      </c>
    </row>
    <row r="37" spans="1:23">
      <c r="A37" s="143">
        <f t="shared" si="1"/>
        <v>45596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146"/>
      <c r="P37" s="147">
        <f t="shared" si="0"/>
        <v>0</v>
      </c>
    </row>
    <row r="38" spans="1:23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3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18" t="s">
        <v>34</v>
      </c>
      <c r="P39" s="55">
        <f>SUM(P7:P37)</f>
        <v>0</v>
      </c>
    </row>
    <row r="40" spans="1:23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3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35</v>
      </c>
      <c r="O41" s="121"/>
      <c r="P41" s="59">
        <f>N2*O4</f>
        <v>0</v>
      </c>
    </row>
    <row r="42" spans="1:23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N42" s="120" t="s">
        <v>16</v>
      </c>
      <c r="O42" s="121"/>
      <c r="P42" s="59">
        <f>IF(P39&gt;P41,P39-P41,0)</f>
        <v>0</v>
      </c>
    </row>
    <row r="43" spans="1:23">
      <c r="A43" s="69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P43" s="43"/>
    </row>
  </sheetData>
  <mergeCells count="38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3:K43"/>
    <mergeCell ref="B34:N34"/>
    <mergeCell ref="B35:N35"/>
    <mergeCell ref="B36:N36"/>
    <mergeCell ref="B37:N37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verticalDpi="0" r:id="rId1"/>
  <ignoredErrors>
    <ignoredError sqref="P7 P10:P3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6"/>
  <sheetViews>
    <sheetView showGridLines="0" zoomScale="85" zoomScaleNormal="85" workbookViewId="0">
      <selection activeCell="A8" sqref="A8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4.88671875"/>
    <col min="19" max="19" width="32.44140625"/>
    <col min="20" max="1029" width="9"/>
  </cols>
  <sheetData>
    <row r="1" spans="1:24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4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4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4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20</v>
      </c>
      <c r="P4" s="122"/>
    </row>
    <row r="5" spans="1:24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4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4">
      <c r="A7" s="87">
        <v>45597</v>
      </c>
      <c r="B7" s="283" t="s">
        <v>40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135"/>
      <c r="P7" s="106">
        <f>O7*24</f>
        <v>0</v>
      </c>
    </row>
    <row r="8" spans="1:24" s="161" customFormat="1">
      <c r="A8" s="85">
        <f>$A7+1</f>
        <v>45598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0"/>
      <c r="P8" s="91">
        <f t="shared" ref="P8:P36" si="0">O8*24</f>
        <v>0</v>
      </c>
      <c r="Q8" s="183"/>
      <c r="R8" s="183"/>
      <c r="S8" s="183"/>
      <c r="T8" s="183"/>
      <c r="U8" s="183"/>
      <c r="V8" s="183"/>
      <c r="W8" s="183"/>
      <c r="X8" s="183"/>
    </row>
    <row r="9" spans="1:24" s="161" customFormat="1">
      <c r="A9" s="85">
        <f t="shared" ref="A9:A36" si="1">$A8+1</f>
        <v>45599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130"/>
      <c r="P9" s="91">
        <f t="shared" si="0"/>
        <v>0</v>
      </c>
      <c r="Q9" s="183"/>
      <c r="R9" s="183"/>
      <c r="S9" s="183"/>
      <c r="T9" s="183"/>
      <c r="U9" s="183"/>
      <c r="V9" s="183"/>
      <c r="W9" s="183"/>
      <c r="X9" s="183"/>
    </row>
    <row r="10" spans="1:24">
      <c r="A10" s="80">
        <f t="shared" si="1"/>
        <v>45600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129"/>
      <c r="P10" s="90">
        <f t="shared" si="0"/>
        <v>0</v>
      </c>
      <c r="Q10" s="183"/>
      <c r="R10" s="183"/>
      <c r="S10" s="183"/>
      <c r="T10" s="183"/>
      <c r="U10" s="183"/>
      <c r="V10" s="183"/>
      <c r="W10" s="183"/>
      <c r="X10" s="183"/>
    </row>
    <row r="11" spans="1:24">
      <c r="A11" s="80">
        <f t="shared" si="1"/>
        <v>45601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00"/>
      <c r="P11" s="203">
        <f t="shared" si="0"/>
        <v>0</v>
      </c>
      <c r="Q11" s="183"/>
      <c r="R11" s="183"/>
      <c r="S11" s="183"/>
      <c r="T11" s="183"/>
      <c r="U11" s="183"/>
      <c r="V11" s="183"/>
      <c r="W11" s="183"/>
      <c r="X11" s="183"/>
    </row>
    <row r="12" spans="1:24">
      <c r="A12" s="80">
        <f t="shared" si="1"/>
        <v>45602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02"/>
      <c r="P12" s="203">
        <f t="shared" si="0"/>
        <v>0</v>
      </c>
      <c r="Q12" s="183"/>
      <c r="R12" s="183"/>
      <c r="S12" s="183"/>
      <c r="T12" s="183"/>
      <c r="U12" s="183"/>
      <c r="V12" s="183"/>
      <c r="W12" s="183"/>
      <c r="X12" s="183"/>
    </row>
    <row r="13" spans="1:24">
      <c r="A13" s="143">
        <f t="shared" si="1"/>
        <v>45603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146"/>
      <c r="P13" s="147">
        <f t="shared" si="0"/>
        <v>0</v>
      </c>
      <c r="Q13" s="183"/>
      <c r="R13" s="183"/>
      <c r="S13" s="183"/>
      <c r="T13" s="183"/>
      <c r="U13" s="183"/>
      <c r="V13" s="183"/>
      <c r="W13" s="183"/>
      <c r="X13" s="183"/>
    </row>
    <row r="14" spans="1:24">
      <c r="A14" s="80">
        <f t="shared" si="1"/>
        <v>45604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128"/>
      <c r="P14" s="104">
        <f t="shared" si="0"/>
        <v>0</v>
      </c>
      <c r="Q14" s="183"/>
      <c r="R14" s="183"/>
      <c r="S14" s="183"/>
      <c r="T14" s="183"/>
      <c r="U14" s="183"/>
      <c r="V14" s="183"/>
      <c r="W14" s="183"/>
      <c r="X14" s="183"/>
    </row>
    <row r="15" spans="1:24" s="161" customFormat="1">
      <c r="A15" s="85">
        <f t="shared" si="1"/>
        <v>45605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130"/>
      <c r="P15" s="91">
        <f t="shared" si="0"/>
        <v>0</v>
      </c>
      <c r="Q15" s="183"/>
      <c r="R15" s="183"/>
      <c r="S15" s="183"/>
      <c r="T15" s="183"/>
      <c r="U15" s="183"/>
      <c r="V15" s="183"/>
      <c r="W15" s="183"/>
      <c r="X15" s="183"/>
    </row>
    <row r="16" spans="1:24" s="161" customFormat="1">
      <c r="A16" s="85">
        <f t="shared" si="1"/>
        <v>45606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130"/>
      <c r="P16" s="91">
        <f t="shared" si="0"/>
        <v>0</v>
      </c>
      <c r="Q16" s="183"/>
      <c r="R16" s="183"/>
      <c r="S16" s="183"/>
      <c r="T16" s="183"/>
      <c r="U16" s="183"/>
      <c r="V16" s="183"/>
      <c r="W16" s="183"/>
      <c r="X16" s="183"/>
    </row>
    <row r="17" spans="1:24">
      <c r="A17" s="87">
        <f t="shared" si="1"/>
        <v>45607</v>
      </c>
      <c r="B17" s="283" t="s">
        <v>41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>
        <v>1</v>
      </c>
      <c r="M17" s="283">
        <v>1</v>
      </c>
      <c r="N17" s="283">
        <v>1</v>
      </c>
      <c r="O17" s="135"/>
      <c r="P17" s="106">
        <f t="shared" si="0"/>
        <v>0</v>
      </c>
      <c r="Q17" s="183"/>
      <c r="R17" s="183"/>
      <c r="S17" s="183"/>
      <c r="T17" s="183"/>
      <c r="U17" s="183"/>
      <c r="V17" s="183"/>
      <c r="W17" s="183"/>
      <c r="X17" s="183"/>
    </row>
    <row r="18" spans="1:24">
      <c r="A18" s="80">
        <f t="shared" si="1"/>
        <v>45608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06"/>
      <c r="P18" s="207">
        <f t="shared" si="0"/>
        <v>0</v>
      </c>
      <c r="Q18" s="183"/>
      <c r="R18" s="183"/>
      <c r="S18" s="183"/>
      <c r="T18" s="183"/>
      <c r="U18" s="183"/>
      <c r="V18" s="183"/>
      <c r="W18" s="183"/>
      <c r="X18" s="183"/>
    </row>
    <row r="19" spans="1:24">
      <c r="A19" s="80">
        <f t="shared" si="1"/>
        <v>45609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06"/>
      <c r="P19" s="207">
        <f t="shared" si="0"/>
        <v>0</v>
      </c>
      <c r="Q19" s="183"/>
      <c r="R19" s="183"/>
      <c r="S19" s="183"/>
      <c r="T19" s="183"/>
      <c r="U19" s="183"/>
      <c r="V19" s="183"/>
      <c r="W19" s="183"/>
      <c r="X19" s="183"/>
    </row>
    <row r="20" spans="1:24">
      <c r="A20" s="80">
        <f t="shared" si="1"/>
        <v>45610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04"/>
      <c r="P20" s="205">
        <f t="shared" si="0"/>
        <v>0</v>
      </c>
      <c r="Q20" s="183"/>
      <c r="R20" s="183"/>
      <c r="S20" s="183"/>
      <c r="T20" s="183"/>
      <c r="U20" s="183"/>
      <c r="V20" s="183"/>
      <c r="W20" s="183"/>
      <c r="X20" s="183"/>
    </row>
    <row r="21" spans="1:24">
      <c r="A21" s="80">
        <f t="shared" si="1"/>
        <v>45611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04"/>
      <c r="P21" s="205">
        <f t="shared" si="0"/>
        <v>0</v>
      </c>
      <c r="Q21" s="183"/>
      <c r="R21" s="183"/>
      <c r="S21" s="183"/>
      <c r="T21" s="183"/>
      <c r="U21" s="183"/>
      <c r="V21" s="183"/>
      <c r="W21" s="183"/>
      <c r="X21" s="183"/>
    </row>
    <row r="22" spans="1:24" s="161" customFormat="1">
      <c r="A22" s="85">
        <f t="shared" si="1"/>
        <v>45612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08"/>
      <c r="P22" s="209">
        <f t="shared" si="0"/>
        <v>0</v>
      </c>
      <c r="Q22" s="183"/>
      <c r="R22" s="183"/>
      <c r="S22" s="183"/>
      <c r="T22" s="183"/>
      <c r="U22" s="183"/>
      <c r="V22" s="183"/>
      <c r="W22" s="183"/>
      <c r="X22" s="183"/>
    </row>
    <row r="23" spans="1:24" s="161" customFormat="1">
      <c r="A23" s="85">
        <f t="shared" si="1"/>
        <v>45613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08"/>
      <c r="P23" s="209">
        <f t="shared" si="0"/>
        <v>0</v>
      </c>
      <c r="Q23" s="183"/>
      <c r="R23" s="183"/>
      <c r="S23" s="183"/>
      <c r="T23" s="183"/>
      <c r="U23" s="183"/>
      <c r="V23" s="183"/>
      <c r="W23" s="183"/>
      <c r="X23" s="183"/>
    </row>
    <row r="24" spans="1:24">
      <c r="A24" s="80">
        <f t="shared" si="1"/>
        <v>45614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06"/>
      <c r="P24" s="207">
        <f t="shared" si="0"/>
        <v>0</v>
      </c>
      <c r="Q24" s="183"/>
      <c r="R24" s="183"/>
      <c r="S24" s="183"/>
      <c r="T24" s="183"/>
      <c r="U24" s="183"/>
      <c r="V24" s="183"/>
      <c r="W24" s="183"/>
      <c r="X24" s="183"/>
    </row>
    <row r="25" spans="1:24">
      <c r="A25" s="80">
        <f t="shared" si="1"/>
        <v>45615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06"/>
      <c r="P25" s="207">
        <f t="shared" si="0"/>
        <v>0</v>
      </c>
      <c r="Q25" s="183"/>
      <c r="R25" s="183"/>
      <c r="S25" s="183"/>
      <c r="T25" s="183"/>
      <c r="U25" s="183"/>
      <c r="V25" s="183"/>
      <c r="W25" s="183"/>
      <c r="X25" s="183"/>
    </row>
    <row r="26" spans="1:24">
      <c r="A26" s="80">
        <f t="shared" si="1"/>
        <v>45616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06"/>
      <c r="P26" s="207">
        <f t="shared" si="0"/>
        <v>0</v>
      </c>
      <c r="Q26" s="183"/>
      <c r="R26" s="183"/>
      <c r="S26" s="183"/>
      <c r="T26" s="183"/>
      <c r="U26" s="183"/>
      <c r="V26" s="183"/>
      <c r="W26" s="183"/>
      <c r="X26" s="183"/>
    </row>
    <row r="27" spans="1:24">
      <c r="A27" s="80">
        <f t="shared" si="1"/>
        <v>45617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04"/>
      <c r="P27" s="205">
        <f t="shared" si="0"/>
        <v>0</v>
      </c>
      <c r="Q27" s="183"/>
      <c r="R27" s="183"/>
      <c r="S27" s="183"/>
      <c r="T27" s="183"/>
      <c r="U27" s="183"/>
      <c r="V27" s="183"/>
      <c r="W27" s="183"/>
      <c r="X27" s="183"/>
    </row>
    <row r="28" spans="1:24" ht="14.25" customHeight="1">
      <c r="A28" s="80">
        <f t="shared" si="1"/>
        <v>45618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04"/>
      <c r="P28" s="205">
        <f t="shared" si="0"/>
        <v>0</v>
      </c>
      <c r="Q28" s="183"/>
      <c r="R28" s="183"/>
      <c r="S28" s="183"/>
      <c r="T28" s="183"/>
      <c r="U28" s="183"/>
      <c r="V28" s="183"/>
      <c r="W28" s="183"/>
      <c r="X28" s="183"/>
    </row>
    <row r="29" spans="1:24" s="161" customFormat="1">
      <c r="A29" s="85">
        <f t="shared" si="1"/>
        <v>45619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08"/>
      <c r="P29" s="209">
        <f t="shared" si="0"/>
        <v>0</v>
      </c>
      <c r="Q29" s="183"/>
      <c r="R29" s="183"/>
      <c r="S29" s="183"/>
      <c r="T29" s="183"/>
      <c r="U29" s="183"/>
      <c r="V29" s="183"/>
      <c r="W29" s="183"/>
      <c r="X29" s="183"/>
    </row>
    <row r="30" spans="1:24" s="161" customFormat="1">
      <c r="A30" s="85">
        <f t="shared" si="1"/>
        <v>45620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08"/>
      <c r="P30" s="209">
        <f t="shared" si="0"/>
        <v>0</v>
      </c>
      <c r="Q30" s="183"/>
      <c r="R30" s="183"/>
      <c r="S30" s="183"/>
      <c r="T30" s="183"/>
      <c r="U30" s="183"/>
      <c r="V30" s="183"/>
      <c r="W30" s="183"/>
      <c r="X30" s="183"/>
    </row>
    <row r="31" spans="1:24">
      <c r="A31" s="80">
        <f t="shared" si="1"/>
        <v>45621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06"/>
      <c r="P31" s="207">
        <f t="shared" si="0"/>
        <v>0</v>
      </c>
      <c r="Q31" s="183"/>
      <c r="R31" s="183"/>
      <c r="S31" s="183"/>
      <c r="T31" s="183"/>
      <c r="U31" s="183"/>
      <c r="V31" s="183"/>
      <c r="W31" s="183"/>
      <c r="X31" s="183"/>
    </row>
    <row r="32" spans="1:24">
      <c r="A32" s="80">
        <f t="shared" si="1"/>
        <v>45622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06"/>
      <c r="P32" s="207">
        <f t="shared" si="0"/>
        <v>0</v>
      </c>
      <c r="Q32" s="183"/>
      <c r="R32" s="183"/>
      <c r="S32" s="183"/>
      <c r="T32" s="183"/>
      <c r="U32" s="183"/>
      <c r="V32" s="183"/>
      <c r="W32" s="183"/>
      <c r="X32" s="183"/>
    </row>
    <row r="33" spans="1:24">
      <c r="A33" s="80">
        <f t="shared" si="1"/>
        <v>45623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06"/>
      <c r="P33" s="207">
        <f t="shared" si="0"/>
        <v>0</v>
      </c>
      <c r="Q33" s="183"/>
      <c r="R33" s="183"/>
      <c r="S33" s="183"/>
      <c r="T33" s="183"/>
      <c r="U33" s="183"/>
      <c r="V33" s="183"/>
      <c r="W33" s="183"/>
      <c r="X33" s="183"/>
    </row>
    <row r="34" spans="1:24">
      <c r="A34" s="80">
        <f t="shared" si="1"/>
        <v>45624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04"/>
      <c r="P34" s="205">
        <f t="shared" si="0"/>
        <v>0</v>
      </c>
      <c r="Q34" s="183"/>
      <c r="R34" s="183"/>
      <c r="S34" s="183"/>
      <c r="T34" s="183"/>
      <c r="U34" s="183"/>
      <c r="V34" s="183"/>
      <c r="W34" s="183"/>
      <c r="X34" s="183"/>
    </row>
    <row r="35" spans="1:24">
      <c r="A35" s="80">
        <f t="shared" si="1"/>
        <v>45625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04"/>
      <c r="P35" s="205">
        <f t="shared" si="0"/>
        <v>0</v>
      </c>
      <c r="Q35" s="183"/>
      <c r="R35" s="183"/>
      <c r="S35" s="183"/>
      <c r="T35" s="183"/>
      <c r="U35" s="183"/>
      <c r="V35" s="183"/>
      <c r="W35" s="183"/>
      <c r="X35" s="183"/>
    </row>
    <row r="36" spans="1:24" s="161" customFormat="1">
      <c r="A36" s="85">
        <f t="shared" si="1"/>
        <v>45626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130"/>
      <c r="P36" s="91">
        <f t="shared" si="0"/>
        <v>0</v>
      </c>
      <c r="Q36" s="183"/>
      <c r="R36" s="183"/>
      <c r="S36" s="183"/>
      <c r="T36" s="183"/>
      <c r="U36" s="183"/>
      <c r="V36" s="183"/>
      <c r="W36" s="183"/>
      <c r="X36" s="183"/>
    </row>
    <row r="37" spans="1:24" ht="15" customHeight="1">
      <c r="C37"/>
      <c r="D37"/>
      <c r="E37"/>
      <c r="F37"/>
      <c r="G37"/>
      <c r="H37"/>
      <c r="I37"/>
      <c r="J37"/>
      <c r="K37"/>
      <c r="L37"/>
      <c r="M37"/>
      <c r="N37"/>
      <c r="O37"/>
      <c r="Q37" s="183"/>
      <c r="R37" s="183"/>
      <c r="S37" s="183"/>
      <c r="T37" s="183"/>
      <c r="U37" s="183"/>
      <c r="V37" s="183"/>
      <c r="W37" s="183"/>
      <c r="X37" s="183"/>
    </row>
    <row r="38" spans="1:24" s="11" customFormat="1" ht="15" customHeight="1">
      <c r="A38" s="52" t="s">
        <v>33</v>
      </c>
      <c r="B38" s="53"/>
      <c r="C38" s="53"/>
      <c r="D38" s="53"/>
      <c r="E38" s="53"/>
      <c r="F38" s="43"/>
      <c r="G38" s="43"/>
      <c r="H38" s="43"/>
      <c r="I38" s="43"/>
      <c r="J38" s="43"/>
      <c r="K38" s="43"/>
      <c r="L38" s="66" t="s">
        <v>33</v>
      </c>
      <c r="O38" s="118" t="s">
        <v>34</v>
      </c>
      <c r="P38" s="55">
        <f>SUM(P7:P36)</f>
        <v>0</v>
      </c>
    </row>
    <row r="39" spans="1:24" ht="15" customHeight="1">
      <c r="A39" s="56" t="str">
        <f>C3</f>
        <v>Naam</v>
      </c>
      <c r="B39" s="49"/>
      <c r="C39" s="57"/>
      <c r="D39" s="57"/>
      <c r="E39" s="57"/>
      <c r="F39"/>
      <c r="G39"/>
      <c r="H39"/>
      <c r="I39"/>
      <c r="J39"/>
      <c r="K39"/>
      <c r="L39" s="67" t="str">
        <f>C4</f>
        <v>Naam</v>
      </c>
      <c r="N39" s="84"/>
      <c r="O39" s="84"/>
      <c r="P39" s="103"/>
    </row>
    <row r="40" spans="1:24" ht="15" customHeight="1">
      <c r="A40" s="68"/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62"/>
      <c r="N40" s="120" t="s">
        <v>35</v>
      </c>
      <c r="O40" s="121"/>
      <c r="P40" s="59">
        <f>N2*O4</f>
        <v>0</v>
      </c>
    </row>
    <row r="41" spans="1:24">
      <c r="B41" s="49"/>
      <c r="C41" s="57"/>
      <c r="D41" s="57"/>
      <c r="E41" s="57"/>
      <c r="F41" s="57"/>
      <c r="G41" s="57"/>
      <c r="H41" s="57"/>
      <c r="I41" s="57"/>
      <c r="J41" s="57"/>
      <c r="K41" s="57"/>
      <c r="N41" s="120" t="s">
        <v>16</v>
      </c>
      <c r="O41" s="121"/>
      <c r="P41" s="59">
        <f>IF(P38&gt;P40,P38-P40,0)</f>
        <v>0</v>
      </c>
    </row>
    <row r="42" spans="1:24">
      <c r="A42" s="69"/>
      <c r="B42" s="268"/>
      <c r="C42" s="268"/>
      <c r="D42" s="268"/>
      <c r="E42" s="268"/>
      <c r="F42" s="268"/>
      <c r="G42" s="268"/>
      <c r="H42" s="268"/>
      <c r="I42" s="268"/>
      <c r="J42" s="268"/>
      <c r="K42" s="268"/>
    </row>
    <row r="43" spans="1:24">
      <c r="B43" s="43"/>
    </row>
    <row r="44" spans="1:24">
      <c r="B44" s="43"/>
    </row>
    <row r="45" spans="1:24" ht="21">
      <c r="B45" s="43"/>
      <c r="R45" s="71"/>
    </row>
    <row r="46" spans="1:24" ht="21">
      <c r="B46" s="43"/>
      <c r="R46" s="72"/>
    </row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42:K42"/>
    <mergeCell ref="B34:N34"/>
    <mergeCell ref="B35:N35"/>
    <mergeCell ref="B36:N36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3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3"/>
  <sheetViews>
    <sheetView showGridLines="0" zoomScale="85" zoomScaleNormal="85" workbookViewId="0">
      <selection activeCell="S12" sqref="S12"/>
    </sheetView>
  </sheetViews>
  <sheetFormatPr baseColWidth="10" defaultColWidth="8.88671875" defaultRowHeight="14.4"/>
  <cols>
    <col min="1" max="2" width="12.5546875"/>
    <col min="3" max="6" width="12.5546875" style="43"/>
    <col min="7" max="10" width="9.109375" style="43"/>
    <col min="11" max="15" width="12.5546875" style="43"/>
    <col min="16" max="16" width="12.5546875"/>
    <col min="17" max="17" width="9.5546875"/>
    <col min="18" max="18" width="15.109375"/>
    <col min="19" max="19" width="32.44140625"/>
    <col min="20" max="1029" width="9"/>
  </cols>
  <sheetData>
    <row r="1" spans="1:23" ht="20.25" customHeight="1" thickBot="1">
      <c r="A1" s="44" t="s">
        <v>0</v>
      </c>
      <c r="B1" s="45" t="str">
        <f>'2024'!B2</f>
        <v>Nr.</v>
      </c>
      <c r="C1" s="260" t="str">
        <f>'2024'!C2:F2</f>
        <v>Naam</v>
      </c>
      <c r="D1" s="260"/>
      <c r="E1" s="260"/>
      <c r="F1" s="260"/>
      <c r="L1"/>
      <c r="N1" s="111">
        <f>'2024'!$G$11</f>
        <v>0</v>
      </c>
      <c r="O1" s="112" t="s">
        <v>9</v>
      </c>
    </row>
    <row r="2" spans="1:23" ht="20.25" customHeight="1" thickTop="1" thickBot="1">
      <c r="A2" s="261" t="s">
        <v>1</v>
      </c>
      <c r="B2" s="261"/>
      <c r="C2" s="260" t="str">
        <f>'2024'!C3:F3</f>
        <v>Naam</v>
      </c>
      <c r="D2" s="260"/>
      <c r="E2" s="260"/>
      <c r="F2" s="260"/>
      <c r="L2"/>
      <c r="N2" s="114">
        <f>'2024'!$G$12</f>
        <v>0</v>
      </c>
      <c r="O2" s="115" t="s">
        <v>52</v>
      </c>
    </row>
    <row r="3" spans="1:23" ht="20.25" customHeight="1" thickTop="1" thickBot="1">
      <c r="A3" s="44" t="s">
        <v>2</v>
      </c>
      <c r="B3" s="46"/>
      <c r="C3" s="260" t="str">
        <f>'2024'!C4:F4</f>
        <v>Naam</v>
      </c>
      <c r="D3" s="260"/>
      <c r="E3" s="260"/>
      <c r="F3" s="260"/>
      <c r="L3"/>
      <c r="M3"/>
      <c r="N3" s="47"/>
      <c r="O3"/>
    </row>
    <row r="4" spans="1:23" ht="20.25" customHeight="1" thickTop="1" thickBot="1">
      <c r="A4" s="44" t="s">
        <v>3</v>
      </c>
      <c r="B4" s="46"/>
      <c r="C4" s="260" t="str">
        <f>'2024'!C5:F5</f>
        <v>Naam</v>
      </c>
      <c r="D4" s="260"/>
      <c r="E4" s="260"/>
      <c r="F4" s="260"/>
      <c r="L4"/>
      <c r="M4" s="110" t="s">
        <v>53</v>
      </c>
      <c r="N4" s="110"/>
      <c r="O4" s="117">
        <v>23</v>
      </c>
      <c r="P4" s="122"/>
    </row>
    <row r="5" spans="1:23" ht="20.25" customHeight="1" thickTop="1">
      <c r="C5"/>
      <c r="D5"/>
      <c r="E5"/>
      <c r="F5"/>
      <c r="G5"/>
      <c r="H5"/>
      <c r="I5"/>
      <c r="J5"/>
      <c r="K5"/>
      <c r="L5"/>
      <c r="P5" s="43"/>
      <c r="Q5" s="43"/>
      <c r="R5" s="43"/>
      <c r="S5" s="43"/>
      <c r="T5" s="43"/>
    </row>
    <row r="6" spans="1:23" s="11" customFormat="1" ht="35.25" customHeight="1">
      <c r="A6" s="86" t="s">
        <v>30</v>
      </c>
      <c r="B6" s="263" t="s">
        <v>31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123" t="s">
        <v>54</v>
      </c>
      <c r="P6" s="123" t="s">
        <v>55</v>
      </c>
    </row>
    <row r="7" spans="1:23" s="161" customFormat="1">
      <c r="A7" s="158">
        <v>45627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>
        <v>1</v>
      </c>
      <c r="M7" s="276">
        <v>1</v>
      </c>
      <c r="N7" s="276">
        <v>1</v>
      </c>
      <c r="O7" s="130"/>
      <c r="P7" s="91">
        <f>O7*24</f>
        <v>0</v>
      </c>
      <c r="Q7" s="183"/>
      <c r="R7" s="183"/>
      <c r="S7" s="183"/>
      <c r="T7" s="183"/>
      <c r="U7" s="183"/>
      <c r="V7" s="183"/>
      <c r="W7" s="183"/>
    </row>
    <row r="8" spans="1:23">
      <c r="A8" s="80">
        <f>A7+1</f>
        <v>45628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>
        <v>1</v>
      </c>
      <c r="M8" s="279">
        <v>1</v>
      </c>
      <c r="N8" s="279">
        <v>1</v>
      </c>
      <c r="O8" s="129"/>
      <c r="P8" s="90">
        <f t="shared" ref="P8:P37" si="0">O8*24</f>
        <v>0</v>
      </c>
      <c r="Q8" s="183"/>
      <c r="R8" s="183"/>
      <c r="S8" s="183"/>
      <c r="T8" s="183"/>
      <c r="U8" s="183"/>
      <c r="V8" s="183"/>
      <c r="W8" s="183"/>
    </row>
    <row r="9" spans="1:23">
      <c r="A9" s="80">
        <f t="shared" ref="A9:A37" si="1">A8+1</f>
        <v>45629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06"/>
      <c r="P9" s="207">
        <f t="shared" si="0"/>
        <v>0</v>
      </c>
      <c r="Q9" s="183"/>
      <c r="R9" s="183"/>
      <c r="S9" s="183"/>
      <c r="T9" s="183"/>
      <c r="U9" s="183"/>
      <c r="V9" s="183"/>
      <c r="W9" s="183"/>
    </row>
    <row r="10" spans="1:23">
      <c r="A10" s="80">
        <f t="shared" si="1"/>
        <v>45630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06"/>
      <c r="P10" s="207">
        <f t="shared" si="0"/>
        <v>0</v>
      </c>
      <c r="Q10" s="183"/>
      <c r="R10" s="183"/>
      <c r="S10" s="183"/>
      <c r="T10" s="183"/>
      <c r="U10" s="183"/>
      <c r="V10" s="183"/>
      <c r="W10" s="183"/>
    </row>
    <row r="11" spans="1:23">
      <c r="A11" s="80">
        <f t="shared" si="1"/>
        <v>45631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04"/>
      <c r="P11" s="205">
        <f t="shared" si="0"/>
        <v>0</v>
      </c>
      <c r="Q11" s="183"/>
      <c r="R11" s="183"/>
      <c r="S11" s="183"/>
      <c r="T11" s="183"/>
      <c r="U11" s="183"/>
      <c r="V11" s="183"/>
      <c r="W11" s="183"/>
    </row>
    <row r="12" spans="1:23">
      <c r="A12" s="80">
        <f t="shared" si="1"/>
        <v>45632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04"/>
      <c r="P12" s="205">
        <f t="shared" si="0"/>
        <v>0</v>
      </c>
      <c r="Q12" s="183"/>
      <c r="R12" s="183"/>
      <c r="S12" s="183"/>
      <c r="T12" s="183"/>
      <c r="U12" s="183"/>
      <c r="V12" s="183"/>
      <c r="W12" s="183"/>
    </row>
    <row r="13" spans="1:23" s="161" customFormat="1">
      <c r="A13" s="85">
        <f t="shared" si="1"/>
        <v>45633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08"/>
      <c r="P13" s="209">
        <f t="shared" si="0"/>
        <v>0</v>
      </c>
      <c r="Q13" s="183"/>
      <c r="R13" s="183"/>
      <c r="S13" s="183"/>
      <c r="T13" s="183"/>
      <c r="U13" s="183"/>
      <c r="V13" s="183"/>
      <c r="W13" s="183"/>
    </row>
    <row r="14" spans="1:23" s="161" customFormat="1">
      <c r="A14" s="85">
        <f t="shared" si="1"/>
        <v>45634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>
        <v>1</v>
      </c>
      <c r="M14" s="270">
        <v>1</v>
      </c>
      <c r="N14" s="270">
        <v>1</v>
      </c>
      <c r="O14" s="208"/>
      <c r="P14" s="209">
        <f t="shared" si="0"/>
        <v>0</v>
      </c>
      <c r="Q14" s="183"/>
      <c r="R14" s="183"/>
      <c r="S14" s="183"/>
      <c r="T14" s="183"/>
      <c r="U14" s="183"/>
      <c r="V14" s="183"/>
      <c r="W14" s="183"/>
    </row>
    <row r="15" spans="1:23">
      <c r="A15" s="80">
        <f t="shared" si="1"/>
        <v>45635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>
        <v>1</v>
      </c>
      <c r="M15" s="271">
        <v>1</v>
      </c>
      <c r="N15" s="271">
        <v>1</v>
      </c>
      <c r="O15" s="206"/>
      <c r="P15" s="207">
        <f t="shared" si="0"/>
        <v>0</v>
      </c>
      <c r="Q15" s="183"/>
      <c r="R15" s="183"/>
      <c r="S15" s="183"/>
      <c r="T15" s="183"/>
      <c r="U15" s="183"/>
      <c r="V15" s="183"/>
      <c r="W15" s="183"/>
    </row>
    <row r="16" spans="1:23">
      <c r="A16" s="80">
        <f t="shared" si="1"/>
        <v>45636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06"/>
      <c r="P16" s="207">
        <f t="shared" si="0"/>
        <v>0</v>
      </c>
      <c r="Q16" s="183"/>
      <c r="R16" s="183"/>
      <c r="S16" s="183"/>
      <c r="T16" s="183"/>
      <c r="U16" s="183"/>
      <c r="V16" s="183"/>
      <c r="W16" s="183"/>
    </row>
    <row r="17" spans="1:23">
      <c r="A17" s="80">
        <f t="shared" si="1"/>
        <v>45637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06"/>
      <c r="P17" s="207">
        <f t="shared" si="0"/>
        <v>0</v>
      </c>
      <c r="Q17" s="183"/>
      <c r="R17" s="183"/>
      <c r="S17" s="183"/>
      <c r="T17" s="183"/>
      <c r="U17" s="183"/>
      <c r="V17" s="183"/>
      <c r="W17" s="183"/>
    </row>
    <row r="18" spans="1:23">
      <c r="A18" s="80">
        <f t="shared" si="1"/>
        <v>45638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>
        <v>1</v>
      </c>
      <c r="M18" s="269">
        <v>1</v>
      </c>
      <c r="N18" s="269">
        <v>1</v>
      </c>
      <c r="O18" s="204"/>
      <c r="P18" s="205">
        <f t="shared" si="0"/>
        <v>0</v>
      </c>
      <c r="Q18" s="183"/>
      <c r="R18" s="183"/>
      <c r="S18" s="183"/>
      <c r="T18" s="183"/>
      <c r="U18" s="183"/>
      <c r="V18" s="183"/>
      <c r="W18" s="183"/>
    </row>
    <row r="19" spans="1:23">
      <c r="A19" s="80">
        <f t="shared" si="1"/>
        <v>45639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>
        <v>1</v>
      </c>
      <c r="M19" s="269">
        <v>1</v>
      </c>
      <c r="N19" s="269">
        <v>1</v>
      </c>
      <c r="O19" s="204"/>
      <c r="P19" s="205">
        <f t="shared" si="0"/>
        <v>0</v>
      </c>
      <c r="Q19" s="183"/>
      <c r="R19" s="183"/>
      <c r="S19" s="183"/>
      <c r="T19" s="183"/>
      <c r="U19" s="183"/>
      <c r="V19" s="183"/>
      <c r="W19" s="183"/>
    </row>
    <row r="20" spans="1:23" s="161" customFormat="1">
      <c r="A20" s="85">
        <f t="shared" si="1"/>
        <v>45640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>
        <v>1</v>
      </c>
      <c r="M20" s="270">
        <v>1</v>
      </c>
      <c r="N20" s="270">
        <v>1</v>
      </c>
      <c r="O20" s="208"/>
      <c r="P20" s="209">
        <f t="shared" si="0"/>
        <v>0</v>
      </c>
      <c r="Q20" s="183"/>
      <c r="R20" s="183"/>
      <c r="S20" s="183"/>
      <c r="T20" s="183"/>
      <c r="U20" s="183"/>
      <c r="V20" s="183"/>
      <c r="W20" s="183"/>
    </row>
    <row r="21" spans="1:23" s="161" customFormat="1">
      <c r="A21" s="85">
        <f t="shared" si="1"/>
        <v>45641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>
        <v>1</v>
      </c>
      <c r="M21" s="270">
        <v>1</v>
      </c>
      <c r="N21" s="270">
        <v>1</v>
      </c>
      <c r="O21" s="208"/>
      <c r="P21" s="209">
        <f t="shared" si="0"/>
        <v>0</v>
      </c>
      <c r="Q21" s="183"/>
      <c r="R21" s="183"/>
      <c r="S21" s="183"/>
      <c r="T21" s="183"/>
      <c r="U21" s="183"/>
      <c r="V21" s="183"/>
      <c r="W21" s="183"/>
    </row>
    <row r="22" spans="1:23">
      <c r="A22" s="80">
        <f t="shared" si="1"/>
        <v>45642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>
        <v>1</v>
      </c>
      <c r="M22" s="271">
        <v>1</v>
      </c>
      <c r="N22" s="271">
        <v>1</v>
      </c>
      <c r="O22" s="206"/>
      <c r="P22" s="207">
        <f t="shared" si="0"/>
        <v>0</v>
      </c>
      <c r="Q22" s="183"/>
      <c r="R22" s="183"/>
      <c r="S22" s="183"/>
      <c r="T22" s="183"/>
      <c r="U22" s="183"/>
      <c r="V22" s="183"/>
      <c r="W22" s="183"/>
    </row>
    <row r="23" spans="1:23">
      <c r="A23" s="80">
        <f t="shared" si="1"/>
        <v>45643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06"/>
      <c r="P23" s="207">
        <f t="shared" si="0"/>
        <v>0</v>
      </c>
      <c r="Q23" s="183"/>
      <c r="R23" s="183"/>
      <c r="S23" s="183"/>
      <c r="T23" s="183"/>
      <c r="U23" s="183"/>
      <c r="V23" s="183"/>
      <c r="W23" s="183"/>
    </row>
    <row r="24" spans="1:23">
      <c r="A24" s="80">
        <f t="shared" si="1"/>
        <v>45644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06"/>
      <c r="P24" s="207">
        <f t="shared" si="0"/>
        <v>0</v>
      </c>
      <c r="Q24" s="183"/>
      <c r="R24" s="183"/>
      <c r="S24" s="183"/>
      <c r="T24" s="183"/>
      <c r="U24" s="183"/>
      <c r="V24" s="183"/>
      <c r="W24" s="183"/>
    </row>
    <row r="25" spans="1:23">
      <c r="A25" s="80">
        <f t="shared" si="1"/>
        <v>45645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>
        <v>1</v>
      </c>
      <c r="M25" s="269">
        <v>1</v>
      </c>
      <c r="N25" s="269">
        <v>1</v>
      </c>
      <c r="O25" s="204"/>
      <c r="P25" s="205">
        <f t="shared" si="0"/>
        <v>0</v>
      </c>
      <c r="Q25" s="183"/>
      <c r="R25" s="183"/>
      <c r="S25" s="183"/>
      <c r="T25" s="183"/>
      <c r="U25" s="183"/>
      <c r="V25" s="183"/>
      <c r="W25" s="183"/>
    </row>
    <row r="26" spans="1:23">
      <c r="A26" s="80">
        <f t="shared" si="1"/>
        <v>45646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04"/>
      <c r="P26" s="205">
        <f t="shared" si="0"/>
        <v>0</v>
      </c>
      <c r="Q26" s="183"/>
      <c r="R26" s="183"/>
      <c r="S26" s="183"/>
      <c r="T26" s="183"/>
      <c r="U26" s="183"/>
      <c r="V26" s="183"/>
      <c r="W26" s="183"/>
    </row>
    <row r="27" spans="1:23" s="161" customFormat="1">
      <c r="A27" s="85">
        <f t="shared" si="1"/>
        <v>45647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08"/>
      <c r="P27" s="209">
        <f t="shared" si="0"/>
        <v>0</v>
      </c>
      <c r="Q27" s="183"/>
      <c r="R27" s="183"/>
      <c r="S27" s="183"/>
      <c r="T27" s="183"/>
      <c r="U27" s="183"/>
      <c r="V27" s="183"/>
      <c r="W27" s="183"/>
    </row>
    <row r="28" spans="1:23" s="161" customFormat="1">
      <c r="A28" s="85">
        <f t="shared" si="1"/>
        <v>45648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08"/>
      <c r="P28" s="209">
        <f t="shared" si="0"/>
        <v>0</v>
      </c>
      <c r="Q28" s="183"/>
      <c r="R28" s="183"/>
      <c r="S28" s="183"/>
      <c r="T28" s="183"/>
      <c r="U28" s="183"/>
      <c r="V28" s="183"/>
      <c r="W28" s="183"/>
    </row>
    <row r="29" spans="1:23">
      <c r="A29" s="80">
        <f t="shared" si="1"/>
        <v>45649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>
        <v>1</v>
      </c>
      <c r="M29" s="271">
        <v>1</v>
      </c>
      <c r="N29" s="271">
        <v>1</v>
      </c>
      <c r="O29" s="206"/>
      <c r="P29" s="207">
        <f t="shared" si="0"/>
        <v>0</v>
      </c>
      <c r="Q29" s="183"/>
      <c r="R29" s="183"/>
      <c r="S29" s="183"/>
      <c r="T29" s="183"/>
      <c r="U29" s="183"/>
      <c r="V29" s="183"/>
      <c r="W29" s="183"/>
    </row>
    <row r="30" spans="1:23">
      <c r="A30" s="80">
        <f t="shared" si="1"/>
        <v>45650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06"/>
      <c r="P30" s="207">
        <f t="shared" si="0"/>
        <v>0</v>
      </c>
      <c r="Q30" s="183"/>
      <c r="R30" s="183"/>
      <c r="S30" s="183"/>
      <c r="T30" s="183"/>
      <c r="U30" s="183"/>
      <c r="V30" s="183"/>
      <c r="W30" s="183"/>
    </row>
    <row r="31" spans="1:23">
      <c r="A31" s="87">
        <f t="shared" si="1"/>
        <v>45651</v>
      </c>
      <c r="B31" s="283" t="s">
        <v>42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140"/>
      <c r="P31" s="95">
        <f t="shared" si="0"/>
        <v>0</v>
      </c>
      <c r="Q31" s="183"/>
      <c r="R31" s="183"/>
      <c r="S31" s="183"/>
      <c r="T31" s="183"/>
      <c r="U31" s="183"/>
      <c r="V31" s="183"/>
      <c r="W31" s="183"/>
    </row>
    <row r="32" spans="1:23">
      <c r="A32" s="143">
        <f t="shared" si="1"/>
        <v>45652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>
        <v>1</v>
      </c>
      <c r="M32" s="274">
        <v>1</v>
      </c>
      <c r="N32" s="274">
        <v>1</v>
      </c>
      <c r="O32" s="146"/>
      <c r="P32" s="147">
        <f t="shared" si="0"/>
        <v>0</v>
      </c>
      <c r="Q32" s="183"/>
      <c r="R32" s="183"/>
      <c r="S32" s="183"/>
      <c r="T32" s="183"/>
      <c r="U32" s="183"/>
      <c r="V32" s="183"/>
      <c r="W32" s="183"/>
    </row>
    <row r="33" spans="1:23">
      <c r="A33" s="80">
        <f t="shared" si="1"/>
        <v>45653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>
        <v>1</v>
      </c>
      <c r="M33" s="275">
        <v>1</v>
      </c>
      <c r="N33" s="275">
        <v>1</v>
      </c>
      <c r="O33" s="128"/>
      <c r="P33" s="104">
        <f t="shared" si="0"/>
        <v>0</v>
      </c>
      <c r="Q33" s="183"/>
      <c r="R33" s="183"/>
      <c r="S33" s="183"/>
      <c r="T33" s="183"/>
      <c r="U33" s="183"/>
      <c r="V33" s="183"/>
      <c r="W33" s="183"/>
    </row>
    <row r="34" spans="1:23" s="161" customFormat="1">
      <c r="A34" s="85">
        <f t="shared" si="1"/>
        <v>45654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>
        <v>1</v>
      </c>
      <c r="M34" s="276">
        <v>1</v>
      </c>
      <c r="N34" s="276">
        <v>1</v>
      </c>
      <c r="O34" s="130"/>
      <c r="P34" s="91">
        <f t="shared" si="0"/>
        <v>0</v>
      </c>
      <c r="Q34" s="183"/>
      <c r="R34" s="183"/>
      <c r="S34" s="183"/>
      <c r="T34" s="183"/>
      <c r="U34" s="183"/>
      <c r="V34" s="183"/>
      <c r="W34" s="183"/>
    </row>
    <row r="35" spans="1:23" s="161" customFormat="1">
      <c r="A35" s="85">
        <f t="shared" si="1"/>
        <v>45655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>
        <v>1</v>
      </c>
      <c r="M35" s="276">
        <v>1</v>
      </c>
      <c r="N35" s="276">
        <v>1</v>
      </c>
      <c r="O35" s="130"/>
      <c r="P35" s="91">
        <f t="shared" si="0"/>
        <v>0</v>
      </c>
      <c r="Q35" s="183"/>
      <c r="R35" s="183"/>
      <c r="S35" s="183"/>
      <c r="T35" s="183"/>
      <c r="U35" s="183"/>
      <c r="V35" s="183"/>
      <c r="W35" s="183"/>
    </row>
    <row r="36" spans="1:23">
      <c r="A36" s="80">
        <f t="shared" si="1"/>
        <v>45656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>
        <v>1</v>
      </c>
      <c r="M36" s="279">
        <v>1</v>
      </c>
      <c r="N36" s="279">
        <v>1</v>
      </c>
      <c r="O36" s="129"/>
      <c r="P36" s="90">
        <f t="shared" si="0"/>
        <v>0</v>
      </c>
    </row>
    <row r="37" spans="1:23" s="183" customFormat="1">
      <c r="A37" s="80">
        <f t="shared" si="1"/>
        <v>45657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00"/>
      <c r="P37" s="201">
        <f t="shared" si="0"/>
        <v>0</v>
      </c>
    </row>
    <row r="38" spans="1:23" ht="15" customHeight="1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23" s="11" customFormat="1" ht="15" customHeight="1">
      <c r="A39" s="52" t="s">
        <v>33</v>
      </c>
      <c r="B39" s="53"/>
      <c r="C39" s="53"/>
      <c r="D39" s="53"/>
      <c r="E39" s="53"/>
      <c r="F39" s="43"/>
      <c r="G39" s="43"/>
      <c r="H39" s="43"/>
      <c r="I39" s="43"/>
      <c r="J39" s="43"/>
      <c r="K39" s="43"/>
      <c r="L39" s="66" t="s">
        <v>33</v>
      </c>
      <c r="O39" s="118" t="s">
        <v>34</v>
      </c>
      <c r="P39" s="55">
        <f>SUM(P7:P37)</f>
        <v>0</v>
      </c>
    </row>
    <row r="40" spans="1:23" ht="15" customHeight="1">
      <c r="A40" s="56" t="str">
        <f>C3</f>
        <v>Naam</v>
      </c>
      <c r="B40" s="49"/>
      <c r="C40" s="57"/>
      <c r="D40" s="57"/>
      <c r="E40" s="57"/>
      <c r="F40"/>
      <c r="G40"/>
      <c r="H40"/>
      <c r="I40"/>
      <c r="J40"/>
      <c r="K40"/>
      <c r="L40" s="67" t="str">
        <f>C4</f>
        <v>Naam</v>
      </c>
      <c r="N40" s="84"/>
      <c r="O40" s="84"/>
      <c r="P40" s="103"/>
    </row>
    <row r="41" spans="1:23" ht="15" customHeight="1">
      <c r="A41" s="68"/>
      <c r="B41" s="49"/>
      <c r="C41" s="57"/>
      <c r="D41" s="57"/>
      <c r="E41" s="57"/>
      <c r="F41" s="57"/>
      <c r="G41" s="57"/>
      <c r="H41" s="57"/>
      <c r="I41" s="57"/>
      <c r="J41" s="57"/>
      <c r="K41" s="57"/>
      <c r="L41" s="62"/>
      <c r="N41" s="120" t="s">
        <v>35</v>
      </c>
      <c r="O41" s="121"/>
      <c r="P41" s="59">
        <f>N2*O4</f>
        <v>0</v>
      </c>
    </row>
    <row r="42" spans="1:23" ht="15.6">
      <c r="A42" s="68"/>
      <c r="B42" s="49"/>
      <c r="C42" s="57"/>
      <c r="D42" s="57"/>
      <c r="E42" s="57"/>
      <c r="F42" s="57"/>
      <c r="G42" s="57"/>
      <c r="H42" s="57"/>
      <c r="I42" s="57"/>
      <c r="J42" s="57"/>
      <c r="K42" s="57"/>
      <c r="N42" s="120" t="s">
        <v>16</v>
      </c>
      <c r="O42" s="121"/>
      <c r="P42" s="59">
        <f>IF(P39&gt;P41,P39-P41,0)</f>
        <v>0</v>
      </c>
    </row>
    <row r="43" spans="1:23">
      <c r="A43" s="69"/>
      <c r="B43" s="63"/>
      <c r="C43" s="63"/>
      <c r="D43" s="63"/>
      <c r="E43" s="63"/>
      <c r="F43" s="63"/>
      <c r="G43" s="63"/>
      <c r="H43" s="63"/>
      <c r="I43" s="63"/>
      <c r="J43" s="63"/>
      <c r="K43" s="63"/>
    </row>
  </sheetData>
  <mergeCells count="37">
    <mergeCell ref="C1:F1"/>
    <mergeCell ref="A2:B2"/>
    <mergeCell ref="C2:F2"/>
    <mergeCell ref="C3:F3"/>
    <mergeCell ref="C4:F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6:N36"/>
    <mergeCell ref="B37:N37"/>
    <mergeCell ref="B31:N31"/>
    <mergeCell ref="B32:N32"/>
    <mergeCell ref="B33:N33"/>
    <mergeCell ref="B34:N34"/>
    <mergeCell ref="B35:N35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P7:P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C87A6AB4E934AB7A3E4F179FEC28F" ma:contentTypeVersion="15" ma:contentTypeDescription="Crée un document." ma:contentTypeScope="" ma:versionID="5b62f82d72ba7342def4d223747c1f3f">
  <xsd:schema xmlns:xsd="http://www.w3.org/2001/XMLSchema" xmlns:xs="http://www.w3.org/2001/XMLSchema" xmlns:p="http://schemas.microsoft.com/office/2006/metadata/properties" xmlns:ns2="49dedcbb-7c94-40e8-aa7f-20db6b6c325a" xmlns:ns3="720e5304-22c3-4d62-af60-c9c2bc29de7a" targetNamespace="http://schemas.microsoft.com/office/2006/metadata/properties" ma:root="true" ma:fieldsID="1a7efab7c2337b83e90542a1681ced09" ns2:_="" ns3:_="">
    <xsd:import namespace="49dedcbb-7c94-40e8-aa7f-20db6b6c325a"/>
    <xsd:import namespace="720e5304-22c3-4d62-af60-c9c2bc29d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dcbb-7c94-40e8-aa7f-20db6b6c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562a7-5b56-447f-8d9d-179cefdc8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5304-22c3-4d62-af60-c9c2bc29de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ed950-3323-403d-9786-3af16193b12d}" ma:internalName="TaxCatchAll" ma:showField="CatchAllData" ma:web="720e5304-22c3-4d62-af60-c9c2bc29d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dedcbb-7c94-40e8-aa7f-20db6b6c325a">
      <Terms xmlns="http://schemas.microsoft.com/office/infopath/2007/PartnerControls"/>
    </lcf76f155ced4ddcb4097134ff3c332f>
    <TaxCatchAll xmlns="720e5304-22c3-4d62-af60-c9c2bc29de7a" xsi:nil="true"/>
  </documentManagement>
</p:properties>
</file>

<file path=customXml/itemProps1.xml><?xml version="1.0" encoding="utf-8"?>
<ds:datastoreItem xmlns:ds="http://schemas.openxmlformats.org/officeDocument/2006/customXml" ds:itemID="{4ED03534-A827-45D0-B3FB-49D704150C1A}"/>
</file>

<file path=customXml/itemProps2.xml><?xml version="1.0" encoding="utf-8"?>
<ds:datastoreItem xmlns:ds="http://schemas.openxmlformats.org/officeDocument/2006/customXml" ds:itemID="{AAE49C6D-1A0F-4FE5-9F91-E97C9C96063B}"/>
</file>

<file path=customXml/itemProps3.xml><?xml version="1.0" encoding="utf-8"?>
<ds:datastoreItem xmlns:ds="http://schemas.openxmlformats.org/officeDocument/2006/customXml" ds:itemID="{DB77946C-BE92-4D51-A572-EBCE8D1098F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2024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'06'!Zone_d_impression</vt:lpstr>
      <vt:lpstr>'07'!Zone_d_impression</vt:lpstr>
      <vt:lpstr>'08'!Zone_d_impression</vt:lpstr>
      <vt:lpstr>'09'!Zone_d_impression</vt:lpstr>
      <vt:lpstr>'10'!Zone_d_impression</vt:lpstr>
      <vt:lpstr>'11'!Zone_d_impression</vt:lpstr>
      <vt:lpstr>'12'!Zone_d_impression</vt:lpstr>
      <vt:lpstr>'2024'!Zone_d_impression</vt:lpstr>
    </vt:vector>
  </TitlesOfParts>
  <Company>Provinciebestuur West-Vlaanderen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Pirotte Stephane</dc:creator>
  <dc:description/>
  <cp:lastModifiedBy>Reinout Van Hessche - Interreg</cp:lastModifiedBy>
  <cp:revision>1</cp:revision>
  <cp:lastPrinted>2017-05-17T13:26:57Z</cp:lastPrinted>
  <dcterms:created xsi:type="dcterms:W3CDTF">2016-02-10T09:14:33Z</dcterms:created>
  <dcterms:modified xsi:type="dcterms:W3CDTF">2024-08-22T15:32:07Z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Provinciebestuur West-Vlaanderen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  <property fmtid="{D5CDD505-2E9C-101B-9397-08002B2CF9AE}" pid="10" name="ContentTypeId">
    <vt:lpwstr>0x010100F34C87A6AB4E934AB7A3E4F179FEC28F</vt:lpwstr>
  </property>
</Properties>
</file>